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prod\powernext$\09-operation\02-market_operation\02-product_referential\Tradable contracts\2022\"/>
    </mc:Choice>
  </mc:AlternateContent>
  <xr:revisionPtr revIDLastSave="0" documentId="13_ncr:1_{3BCA71E3-1F25-4997-A7D8-8C592A8AB713}" xr6:coauthVersionLast="46" xr6:coauthVersionMax="46" xr10:uidLastSave="{00000000-0000-0000-0000-000000000000}"/>
  <bookViews>
    <workbookView xWindow="-120" yWindow="-120" windowWidth="29040" windowHeight="15840" tabRatio="848" xr2:uid="{6C623D45-8C2F-4184-B532-DCCF0DD1CB4F}"/>
  </bookViews>
  <sheets>
    <sheet name="2022 Natural Gas Holidays" sheetId="14" r:id="rId1"/>
    <sheet name="2022 Special Spot Contracts" sheetId="4" r:id="rId2"/>
    <sheet name="2022 Physical Futures" sheetId="11" r:id="rId3"/>
    <sheet name="2022 TTF Physical Futures" sheetId="7" r:id="rId4"/>
    <sheet name="2022 EGSI Futures" sheetId="13" r:id="rId5"/>
    <sheet name="2022 TTF EGSI Futures" sheetId="10" r:id="rId6"/>
    <sheet name="2022 TTF Options" sheetId="9" r:id="rId7"/>
    <sheet name="2022 JKM LNG Futures" sheetId="6" r:id="rId8"/>
  </sheets>
  <definedNames>
    <definedName name="_xlnm.Print_Area" localSheetId="0">'2022 Natural Gas Holidays'!$B$17:$B$23</definedName>
    <definedName name="_xlnm.Print_Area" localSheetId="1">'2022 Special Spot Contracts'!$B$18:$I$25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9" l="1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D77" i="9"/>
  <c r="D78" i="9"/>
  <c r="D79" i="9"/>
  <c r="D80" i="9"/>
  <c r="D81" i="9"/>
  <c r="D83" i="9"/>
  <c r="D84" i="9"/>
  <c r="D70" i="9"/>
  <c r="D69" i="9"/>
  <c r="D68" i="9"/>
  <c r="D66" i="9"/>
  <c r="D65" i="9"/>
  <c r="D64" i="9"/>
  <c r="D63" i="9"/>
  <c r="D62" i="9"/>
  <c r="D61" i="9"/>
  <c r="D60" i="9"/>
  <c r="D59" i="9"/>
  <c r="D57" i="9"/>
  <c r="D56" i="9"/>
  <c r="D54" i="9"/>
  <c r="D71" i="9"/>
  <c r="D72" i="9"/>
  <c r="D74" i="9"/>
  <c r="D75" i="9"/>
  <c r="D82" i="9" l="1"/>
  <c r="D67" i="9"/>
  <c r="D55" i="9"/>
  <c r="D76" i="9"/>
  <c r="D58" i="9"/>
  <c r="D73" i="9"/>
</calcChain>
</file>

<file path=xl/sharedStrings.xml><?xml version="1.0" encoding="utf-8"?>
<sst xmlns="http://schemas.openxmlformats.org/spreadsheetml/2006/main" count="878" uniqueCount="290">
  <si>
    <t>Delivery End</t>
  </si>
  <si>
    <t>Delivery start</t>
  </si>
  <si>
    <t>Number of delivery days</t>
  </si>
  <si>
    <t>Last day of trading</t>
  </si>
  <si>
    <t>First day of trading</t>
  </si>
  <si>
    <t>Calendar event</t>
  </si>
  <si>
    <t xml:space="preserve">Tradable product </t>
  </si>
  <si>
    <t>WE</t>
  </si>
  <si>
    <t>SATURDAY &amp; SUNDAY</t>
  </si>
  <si>
    <t>Delivery day</t>
  </si>
  <si>
    <t>Tradable product</t>
  </si>
  <si>
    <t>INDIVIDUAL DAYS Non BH</t>
  </si>
  <si>
    <t>BANK HOLIDAYS</t>
  </si>
  <si>
    <t>Date</t>
  </si>
  <si>
    <t>New Year's Day</t>
  </si>
  <si>
    <t>Christmas Day</t>
  </si>
  <si>
    <t>Boxing Day</t>
  </si>
  <si>
    <t>Summer Bank Holiday</t>
  </si>
  <si>
    <t>Spring Bank Holiday</t>
  </si>
  <si>
    <t>Early May Bank Holiday</t>
  </si>
  <si>
    <t>Easter Monday</t>
  </si>
  <si>
    <t>Good Friday</t>
  </si>
  <si>
    <t>WE 2022-12-24/27</t>
  </si>
  <si>
    <t>WE 2022-08-27/29</t>
  </si>
  <si>
    <t>WE 2022-04-30/02</t>
  </si>
  <si>
    <t>WE 2022-04-15/18</t>
  </si>
  <si>
    <t>WE 2022-01-01/03</t>
  </si>
  <si>
    <t>SUN 2022-12-25</t>
  </si>
  <si>
    <t>SAT 2022-12-24</t>
  </si>
  <si>
    <t>SUN 2022-08-28</t>
  </si>
  <si>
    <t>SAT 2022-08-27</t>
  </si>
  <si>
    <t>SUN 2022-05-01</t>
  </si>
  <si>
    <t>SAT 2022-04-30</t>
  </si>
  <si>
    <t>SUN 2022-04-17</t>
  </si>
  <si>
    <t>SAT 2022-04-16</t>
  </si>
  <si>
    <t>SUN 2022-01-02</t>
  </si>
  <si>
    <t>SAT 2022-01-01</t>
  </si>
  <si>
    <t>Day after Christmas and Boxing Day</t>
  </si>
  <si>
    <t>Day after Immaculate Conception</t>
  </si>
  <si>
    <t>Day after Day of Repentance and Prayer</t>
  </si>
  <si>
    <t>Day after Armistice Day</t>
  </si>
  <si>
    <t>Day after All Saints' Day</t>
  </si>
  <si>
    <t>Day after Reformation</t>
  </si>
  <si>
    <t>Day after Austrian National Day</t>
  </si>
  <si>
    <t>Day after German National Day</t>
  </si>
  <si>
    <t>Day after Czech Statehood Day</t>
  </si>
  <si>
    <t>Day after Assumption Day</t>
  </si>
  <si>
    <t>Day after Bastille Day</t>
  </si>
  <si>
    <t>Day after St Cyril and St Methodius Day</t>
  </si>
  <si>
    <t>Day after Corpus Christi</t>
  </si>
  <si>
    <t>Day after Whit Monday</t>
  </si>
  <si>
    <t>Day after Ascension Day</t>
  </si>
  <si>
    <t>Day after Epiphany</t>
  </si>
  <si>
    <t>Day after New Year's Day</t>
  </si>
  <si>
    <t>Christmas Day 2022-12-27</t>
  </si>
  <si>
    <t>Boxing Day 2022-12-26</t>
  </si>
  <si>
    <t>Summer Bank Holiday 2022-08-29</t>
  </si>
  <si>
    <t>Spring Bank Holiday 2022-06-02</t>
  </si>
  <si>
    <t>Early May Bank Holiday 2022-05-02</t>
  </si>
  <si>
    <t>Easter Monday 2022-04-18</t>
  </si>
  <si>
    <t>Good Friday 2022-04-15</t>
  </si>
  <si>
    <t>New Year's Day 2022-01-03</t>
  </si>
  <si>
    <t>December 2025</t>
  </si>
  <si>
    <t>Month</t>
  </si>
  <si>
    <t>November 2025</t>
  </si>
  <si>
    <t>October 2025</t>
  </si>
  <si>
    <t>September 2025</t>
  </si>
  <si>
    <t>August 2025</t>
  </si>
  <si>
    <t>July 2025</t>
  </si>
  <si>
    <t>June 2025</t>
  </si>
  <si>
    <t>May 2025</t>
  </si>
  <si>
    <t>April 2025</t>
  </si>
  <si>
    <t>March 2025</t>
  </si>
  <si>
    <t>February 2025</t>
  </si>
  <si>
    <t>January 2025</t>
  </si>
  <si>
    <t>December 2024</t>
  </si>
  <si>
    <t>November 2024</t>
  </si>
  <si>
    <t>October 2024</t>
  </si>
  <si>
    <t>September 2024</t>
  </si>
  <si>
    <t>August 2024</t>
  </si>
  <si>
    <t>July 2024</t>
  </si>
  <si>
    <t>June 2024</t>
  </si>
  <si>
    <t>May 2024</t>
  </si>
  <si>
    <t>April 2024</t>
  </si>
  <si>
    <t>March 2024</t>
  </si>
  <si>
    <t>February 2024</t>
  </si>
  <si>
    <t>January 2024</t>
  </si>
  <si>
    <t>December 2023</t>
  </si>
  <si>
    <t>November 2023</t>
  </si>
  <si>
    <t>October 2023</t>
  </si>
  <si>
    <t>September 2023</t>
  </si>
  <si>
    <t>August 2023</t>
  </si>
  <si>
    <t>July 2023</t>
  </si>
  <si>
    <t>June 2023</t>
  </si>
  <si>
    <t>May 2023</t>
  </si>
  <si>
    <t>April 2023</t>
  </si>
  <si>
    <t>March 2023</t>
  </si>
  <si>
    <t>February 2023</t>
  </si>
  <si>
    <t>January 2023</t>
  </si>
  <si>
    <t>December 2022</t>
  </si>
  <si>
    <t>November 2022</t>
  </si>
  <si>
    <t>October 2022</t>
  </si>
  <si>
    <t>September 2022</t>
  </si>
  <si>
    <t>August 2022</t>
  </si>
  <si>
    <t>July 2022</t>
  </si>
  <si>
    <t>June 2022</t>
  </si>
  <si>
    <t>May 2022</t>
  </si>
  <si>
    <t>April 2022</t>
  </si>
  <si>
    <t>March 2022</t>
  </si>
  <si>
    <t>February 2022</t>
  </si>
  <si>
    <t>Dernier jour de négociation / Trading End</t>
  </si>
  <si>
    <t>Premier jour de négociation / Trading Start</t>
  </si>
  <si>
    <t>Maturités / Maturities</t>
  </si>
  <si>
    <t xml:space="preserve"> Calendar 2028</t>
  </si>
  <si>
    <t>Calendar</t>
  </si>
  <si>
    <t xml:space="preserve"> Calendar 2027</t>
  </si>
  <si>
    <t>Calendar 2026</t>
  </si>
  <si>
    <t xml:space="preserve"> Calendar 2025</t>
  </si>
  <si>
    <t xml:space="preserve"> Calendar 2024</t>
  </si>
  <si>
    <t xml:space="preserve"> Calendar 2023</t>
  </si>
  <si>
    <t xml:space="preserve"> Calendar 2022</t>
  </si>
  <si>
    <t xml:space="preserve"> Calendar 2021</t>
  </si>
  <si>
    <t>Winter 2024</t>
  </si>
  <si>
    <t>Season</t>
  </si>
  <si>
    <t>Summer 2024</t>
  </si>
  <si>
    <t>Winter 2023</t>
  </si>
  <si>
    <t>Summer 2023</t>
  </si>
  <si>
    <t>Winter 2022</t>
  </si>
  <si>
    <t>Summer 2022</t>
  </si>
  <si>
    <t xml:space="preserve">  Winter 2021</t>
  </si>
  <si>
    <t xml:space="preserve">  Summer 2021</t>
  </si>
  <si>
    <t xml:space="preserve"> Q4 2024</t>
  </si>
  <si>
    <t>Quarter</t>
  </si>
  <si>
    <t xml:space="preserve"> Q3 2024</t>
  </si>
  <si>
    <t xml:space="preserve"> Q2 2024</t>
  </si>
  <si>
    <t xml:space="preserve"> Q1 2024</t>
  </si>
  <si>
    <t xml:space="preserve"> Q4 2023</t>
  </si>
  <si>
    <t xml:space="preserve"> Q3 2023</t>
  </si>
  <si>
    <t xml:space="preserve"> Q2 2023</t>
  </si>
  <si>
    <t xml:space="preserve"> Q1 2023</t>
  </si>
  <si>
    <t xml:space="preserve"> Q4 2022</t>
  </si>
  <si>
    <t xml:space="preserve"> Q3 2022</t>
  </si>
  <si>
    <t xml:space="preserve"> Q2 2022</t>
  </si>
  <si>
    <t xml:space="preserve"> Q1 2022</t>
  </si>
  <si>
    <t xml:space="preserve"> Q4 2021</t>
  </si>
  <si>
    <t xml:space="preserve"> July 2022</t>
  </si>
  <si>
    <t xml:space="preserve"> June 2022</t>
  </si>
  <si>
    <t xml:space="preserve"> May 2022</t>
  </si>
  <si>
    <t xml:space="preserve"> April 2022</t>
  </si>
  <si>
    <t xml:space="preserve"> March 2022</t>
  </si>
  <si>
    <t xml:space="preserve"> February 2022</t>
  </si>
  <si>
    <t xml:space="preserve"> January 2022</t>
  </si>
  <si>
    <t xml:space="preserve"> December 2021</t>
  </si>
  <si>
    <t>Delivery End
(gas day - until 6:00)</t>
  </si>
  <si>
    <t>Delivery Start 
(gas day - from 6:00)</t>
  </si>
  <si>
    <t>Trading End date</t>
  </si>
  <si>
    <t>Trading Start date</t>
  </si>
  <si>
    <t>Number of Days</t>
  </si>
  <si>
    <t>Maturities</t>
  </si>
  <si>
    <t>TTF Physical Futures - Natural Gas Futures</t>
  </si>
  <si>
    <t xml:space="preserve"> August 2022</t>
  </si>
  <si>
    <t xml:space="preserve"> September 2022</t>
  </si>
  <si>
    <t xml:space="preserve"> October 2022</t>
  </si>
  <si>
    <t xml:space="preserve"> November 2022</t>
  </si>
  <si>
    <t xml:space="preserve"> December 2022</t>
  </si>
  <si>
    <t xml:space="preserve"> January 2023</t>
  </si>
  <si>
    <t xml:space="preserve"> February 2023</t>
  </si>
  <si>
    <t xml:space="preserve"> March 2023</t>
  </si>
  <si>
    <t xml:space="preserve"> April 2023</t>
  </si>
  <si>
    <t xml:space="preserve"> May 2023</t>
  </si>
  <si>
    <t xml:space="preserve"> June 2023</t>
  </si>
  <si>
    <t xml:space="preserve"> July 2023</t>
  </si>
  <si>
    <t xml:space="preserve"> Q1 2025</t>
  </si>
  <si>
    <t xml:space="preserve"> Q2 2025</t>
  </si>
  <si>
    <t xml:space="preserve"> Q3 2025</t>
  </si>
  <si>
    <t xml:space="preserve"> Q4 2025</t>
  </si>
  <si>
    <t>Summer 2025</t>
  </si>
  <si>
    <t>Winter 2025</t>
  </si>
  <si>
    <t xml:space="preserve"> Calendar 2029</t>
  </si>
  <si>
    <t xml:space="preserve">* Calendar 2022 is created in February 2020, Calendar 2023 is created in February 2021, and so on; as there is a maximum of the next 34-front months </t>
  </si>
  <si>
    <t xml:space="preserve">At any point in time, only the front 6 months, 5 Quarters, 4 Seasons, and 2 Years can be traded/registered. </t>
  </si>
  <si>
    <t xml:space="preserve">Note that Year, Season, and Quarter Contracts are bundles of the corresponding underlying month contracts. </t>
  </si>
  <si>
    <t xml:space="preserve"> December 2024</t>
  </si>
  <si>
    <t xml:space="preserve"> November 2024</t>
  </si>
  <si>
    <t>4Q 2024</t>
  </si>
  <si>
    <t xml:space="preserve"> October 2024</t>
  </si>
  <si>
    <t xml:space="preserve"> September 2024</t>
  </si>
  <si>
    <t xml:space="preserve"> August 2024</t>
  </si>
  <si>
    <t>3Q 2024</t>
  </si>
  <si>
    <t xml:space="preserve"> July 2024</t>
  </si>
  <si>
    <t xml:space="preserve"> June 2024</t>
  </si>
  <si>
    <t xml:space="preserve"> May 2024</t>
  </si>
  <si>
    <t>2Q 2024</t>
  </si>
  <si>
    <t xml:space="preserve"> April 2024</t>
  </si>
  <si>
    <t xml:space="preserve"> March 2024</t>
  </si>
  <si>
    <t xml:space="preserve"> February 2024</t>
  </si>
  <si>
    <t>Calendar 2024*</t>
  </si>
  <si>
    <t>1Q 2024</t>
  </si>
  <si>
    <t xml:space="preserve"> January 2024</t>
  </si>
  <si>
    <t xml:space="preserve"> December 2023</t>
  </si>
  <si>
    <t xml:space="preserve"> November 2023</t>
  </si>
  <si>
    <t>4Q 2023</t>
  </si>
  <si>
    <t xml:space="preserve"> October 2023</t>
  </si>
  <si>
    <t xml:space="preserve"> September 2023</t>
  </si>
  <si>
    <t xml:space="preserve"> August 2023</t>
  </si>
  <si>
    <t>3Q 2023</t>
  </si>
  <si>
    <t>2Q 2023</t>
  </si>
  <si>
    <t>Calendar 2023*</t>
  </si>
  <si>
    <t>1Q 2023</t>
  </si>
  <si>
    <t>4Q 2022</t>
  </si>
  <si>
    <t>3Q 2022</t>
  </si>
  <si>
    <t>2Q 2022</t>
  </si>
  <si>
    <t>Calendar 2022*</t>
  </si>
  <si>
    <t>1Q 2022</t>
  </si>
  <si>
    <t>Trade Registration End of Calendar as Bundle of Months</t>
  </si>
  <si>
    <t>Trade Registration Start of Calendar as Bundle of Months</t>
  </si>
  <si>
    <t>Contract as Bundles of Months</t>
  </si>
  <si>
    <t>Trade Registration End of Season as Bundle of Months</t>
  </si>
  <si>
    <t>Trade Registration Start of Season as Bundle of Months</t>
  </si>
  <si>
    <t>Trade Registration End of Quarter as Bundle of Months</t>
  </si>
  <si>
    <t>Trade Registration Start of Quarter as Bundle of Months</t>
  </si>
  <si>
    <t>Trade Registration End Data</t>
  </si>
  <si>
    <t>Trading start</t>
  </si>
  <si>
    <t>TTF Options - Natural Gas Futures</t>
  </si>
  <si>
    <t xml:space="preserve"> January 2025</t>
  </si>
  <si>
    <t xml:space="preserve"> February 2025</t>
  </si>
  <si>
    <t xml:space="preserve"> March 2025</t>
  </si>
  <si>
    <t xml:space="preserve"> April 2025</t>
  </si>
  <si>
    <t xml:space="preserve"> May 2025</t>
  </si>
  <si>
    <t xml:space="preserve"> June 2025</t>
  </si>
  <si>
    <t xml:space="preserve"> July 2025</t>
  </si>
  <si>
    <t xml:space="preserve"> August 2025</t>
  </si>
  <si>
    <t xml:space="preserve"> September 2025</t>
  </si>
  <si>
    <t xml:space="preserve"> October 2025</t>
  </si>
  <si>
    <t xml:space="preserve"> November 2025</t>
  </si>
  <si>
    <t xml:space="preserve"> December 2025</t>
  </si>
  <si>
    <t>1Q 2025</t>
  </si>
  <si>
    <t>2Q 2025</t>
  </si>
  <si>
    <t>3Q 2025</t>
  </si>
  <si>
    <t>4Q 2025</t>
  </si>
  <si>
    <t xml:space="preserve"> January 2026</t>
  </si>
  <si>
    <t xml:space="preserve"> February 2026</t>
  </si>
  <si>
    <t xml:space="preserve"> March 2026</t>
  </si>
  <si>
    <t xml:space="preserve"> April 2026</t>
  </si>
  <si>
    <t xml:space="preserve"> May 2026</t>
  </si>
  <si>
    <t xml:space="preserve"> June 2026</t>
  </si>
  <si>
    <t xml:space="preserve"> July 2026</t>
  </si>
  <si>
    <t xml:space="preserve"> August 2026</t>
  </si>
  <si>
    <t xml:space="preserve"> September 2026</t>
  </si>
  <si>
    <t xml:space="preserve"> October 2026</t>
  </si>
  <si>
    <t xml:space="preserve"> November 2026</t>
  </si>
  <si>
    <t xml:space="preserve"> December 2026</t>
  </si>
  <si>
    <t xml:space="preserve"> January 2027</t>
  </si>
  <si>
    <t xml:space="preserve"> February 2027</t>
  </si>
  <si>
    <t xml:space="preserve"> March 2027</t>
  </si>
  <si>
    <t xml:space="preserve"> April 2027</t>
  </si>
  <si>
    <t xml:space="preserve"> May 2027</t>
  </si>
  <si>
    <t xml:space="preserve"> June 2027</t>
  </si>
  <si>
    <t xml:space="preserve"> July 2027</t>
  </si>
  <si>
    <t xml:space="preserve"> August 2027</t>
  </si>
  <si>
    <t xml:space="preserve"> September 2027</t>
  </si>
  <si>
    <t xml:space="preserve"> October 2027</t>
  </si>
  <si>
    <t xml:space="preserve"> November 2027</t>
  </si>
  <si>
    <t xml:space="preserve"> December 2027</t>
  </si>
  <si>
    <t xml:space="preserve"> January 2028</t>
  </si>
  <si>
    <t xml:space="preserve"> February 2028</t>
  </si>
  <si>
    <t xml:space="preserve"> March 2028</t>
  </si>
  <si>
    <t>Calendar 2025*</t>
  </si>
  <si>
    <t xml:space="preserve"> Calendar 2026</t>
  </si>
  <si>
    <t xml:space="preserve">  Summer 2022</t>
  </si>
  <si>
    <t xml:space="preserve">  Winter 2022</t>
  </si>
  <si>
    <t>All physical futures except TTF - Natural Gas Futures</t>
  </si>
  <si>
    <t>EGSI Futures - TTF</t>
  </si>
  <si>
    <t>EGSI Futures - others</t>
  </si>
  <si>
    <t>June 3, 2022</t>
  </si>
  <si>
    <t>Day after 1st day of Platinum Jubilee</t>
  </si>
  <si>
    <r>
      <t xml:space="preserve">Corresponding  Month </t>
    </r>
    <r>
      <rPr>
        <sz val="14"/>
        <color indexed="9"/>
        <rFont val="Calibri Light"/>
        <family val="2"/>
      </rPr>
      <t>Maturities</t>
    </r>
  </si>
  <si>
    <t>JKM LNG Futures</t>
  </si>
  <si>
    <t>TTF Options</t>
  </si>
  <si>
    <t>EGSI Futures</t>
  </si>
  <si>
    <t>TTF Physical Futures</t>
  </si>
  <si>
    <t>All physical futures except TTF</t>
  </si>
  <si>
    <t>Natural Gas Futures - Tradable Contracts</t>
  </si>
  <si>
    <t>Natural Gas Spot - Special Contracts</t>
  </si>
  <si>
    <t>Boxing Day (substitute day)</t>
  </si>
  <si>
    <t>Early May BH</t>
  </si>
  <si>
    <t>Exchange Holidays - Natural Gas Futures</t>
  </si>
  <si>
    <t>Bank Holidays - Natural Gas Spot</t>
  </si>
  <si>
    <t>EEX GAS Special Days 2022 - Spot</t>
  </si>
  <si>
    <t>TTF EGSI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</si>
</sst>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 Light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color indexed="9"/>
      <name val="Calibri Light"/>
      <family val="2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4" borderId="0" applyNumberFormat="0" applyBorder="0" applyAlignment="0" applyProtection="0"/>
    <xf numFmtId="0" fontId="10" fillId="0" borderId="0"/>
    <xf numFmtId="0" fontId="10" fillId="0" borderId="0"/>
    <xf numFmtId="0" fontId="17" fillId="0" borderId="0" applyNumberFormat="0" applyFill="0" applyBorder="0" applyAlignment="0" applyProtection="0"/>
    <xf numFmtId="164" fontId="3" fillId="3" borderId="4" applyNumberFormat="0" applyFont="0" applyBorder="0" applyAlignment="0" applyProtection="0">
      <alignment horizontal="center" vertical="center"/>
    </xf>
  </cellStyleXfs>
  <cellXfs count="113">
    <xf numFmtId="0" fontId="0" fillId="0" borderId="0" xfId="0"/>
    <xf numFmtId="0" fontId="0" fillId="2" borderId="0" xfId="0" applyFill="1"/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2" fontId="3" fillId="0" borderId="1" xfId="0" applyNumberFormat="1" applyFont="1" applyBorder="1" applyAlignment="1">
      <alignment horizontal="center" vertical="center"/>
    </xf>
    <xf numFmtId="2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2" fontId="3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22" fontId="2" fillId="0" borderId="8" xfId="0" applyNumberFormat="1" applyFont="1" applyBorder="1" applyAlignment="1">
      <alignment horizontal="center" vertical="center"/>
    </xf>
    <xf numFmtId="22" fontId="2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2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0" borderId="16" xfId="0" applyNumberFormat="1" applyBorder="1" applyAlignment="1">
      <alignment horizontal="center"/>
    </xf>
    <xf numFmtId="14" fontId="0" fillId="2" borderId="0" xfId="0" applyNumberFormat="1" applyFill="1" applyAlignment="1">
      <alignment horizontal="center" vertical="center"/>
    </xf>
    <xf numFmtId="14" fontId="11" fillId="2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1" fillId="0" borderId="0" xfId="2" applyNumberFormat="1" applyFont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/>
    </xf>
    <xf numFmtId="14" fontId="0" fillId="6" borderId="16" xfId="0" applyNumberFormat="1" applyFill="1" applyBorder="1" applyAlignment="1">
      <alignment horizontal="center"/>
    </xf>
    <xf numFmtId="0" fontId="8" fillId="0" borderId="0" xfId="0" applyFont="1"/>
    <xf numFmtId="14" fontId="0" fillId="6" borderId="16" xfId="0" applyNumberForma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14" fontId="0" fillId="7" borderId="16" xfId="0" applyNumberFormat="1" applyFill="1" applyBorder="1" applyAlignment="1">
      <alignment horizontal="center" vertical="center"/>
    </xf>
    <xf numFmtId="14" fontId="0" fillId="7" borderId="16" xfId="0" applyNumberFormat="1" applyFill="1" applyBorder="1" applyAlignment="1">
      <alignment horizontal="center"/>
    </xf>
    <xf numFmtId="0" fontId="11" fillId="0" borderId="16" xfId="1" applyFont="1" applyFill="1" applyBorder="1" applyAlignment="1">
      <alignment horizontal="center" vertical="center"/>
    </xf>
    <xf numFmtId="14" fontId="11" fillId="0" borderId="16" xfId="1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6" xfId="1" applyFont="1" applyFill="1" applyBorder="1" applyAlignment="1">
      <alignment horizontal="center" vertical="center"/>
    </xf>
    <xf numFmtId="14" fontId="11" fillId="6" borderId="17" xfId="1" applyNumberFormat="1" applyFont="1" applyFill="1" applyBorder="1" applyAlignment="1">
      <alignment horizontal="center" vertical="center" wrapText="1"/>
    </xf>
    <xf numFmtId="14" fontId="11" fillId="6" borderId="16" xfId="1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5" borderId="16" xfId="2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22" fontId="4" fillId="0" borderId="0" xfId="0" applyNumberFormat="1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2" fillId="5" borderId="16" xfId="2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5" borderId="23" xfId="2" applyFont="1" applyFill="1" applyBorder="1" applyAlignment="1">
      <alignment horizontal="center" vertical="center" wrapText="1"/>
    </xf>
    <xf numFmtId="0" fontId="12" fillId="5" borderId="18" xfId="2" applyFont="1" applyFill="1" applyBorder="1" applyAlignment="1">
      <alignment horizontal="center" vertical="center" wrapText="1"/>
    </xf>
    <xf numFmtId="14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5" borderId="22" xfId="2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4" fontId="0" fillId="0" borderId="27" xfId="0" applyNumberFormat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5" applyNumberFormat="1" applyFont="1" applyFill="1" applyBorder="1" applyAlignment="1">
      <alignment horizontal="center" vertical="center"/>
    </xf>
    <xf numFmtId="164" fontId="18" fillId="0" borderId="0" xfId="5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17" fillId="0" borderId="0" xfId="4" applyFill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2" fontId="2" fillId="0" borderId="7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22" fontId="2" fillId="0" borderId="13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</cellXfs>
  <cellStyles count="6">
    <cellStyle name="Good" xfId="1" builtinId="26"/>
    <cellStyle name="Hyperlink" xfId="4" builtinId="8"/>
    <cellStyle name="Normal" xfId="0" builtinId="0"/>
    <cellStyle name="Normal 2" xfId="3" xr:uid="{88689FDE-D733-4887-91EF-AFA463FA61A0}"/>
    <cellStyle name="Normal 3" xfId="2" xr:uid="{63BC6B95-C248-43D3-B838-731F09CFEF9C}"/>
    <cellStyle name="To be checked" xfId="5" xr:uid="{DEEA6FFF-4200-4B71-A2BD-FEE3BD8CCA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9105A-20D1-4F16-9D32-81DD17A99EFF}">
  <sheetPr>
    <tabColor theme="0"/>
    <pageSetUpPr fitToPage="1"/>
  </sheetPr>
  <dimension ref="B1:F47"/>
  <sheetViews>
    <sheetView showGridLines="0" showRowColHeaders="0" tabSelected="1" zoomScale="90" zoomScaleNormal="90" workbookViewId="0">
      <selection activeCell="B5" sqref="B5"/>
    </sheetView>
  </sheetViews>
  <sheetFormatPr defaultColWidth="38.85546875" defaultRowHeight="15" x14ac:dyDescent="0.25"/>
  <cols>
    <col min="1" max="1" width="1.7109375" customWidth="1"/>
    <col min="2" max="3" width="29.42578125" customWidth="1"/>
    <col min="4" max="4" width="14.85546875" customWidth="1"/>
    <col min="5" max="5" width="19.28515625" bestFit="1" customWidth="1"/>
  </cols>
  <sheetData>
    <row r="1" spans="2:6" ht="10.5" customHeight="1" x14ac:dyDescent="0.25">
      <c r="B1" s="16"/>
      <c r="C1" s="16"/>
    </row>
    <row r="2" spans="2:6" x14ac:dyDescent="0.25">
      <c r="B2" s="98" t="s">
        <v>287</v>
      </c>
      <c r="C2" s="98"/>
      <c r="E2" s="98" t="s">
        <v>286</v>
      </c>
      <c r="F2" s="98"/>
    </row>
    <row r="3" spans="2:6" x14ac:dyDescent="0.25">
      <c r="B3" s="98"/>
      <c r="C3" s="98"/>
      <c r="E3" s="98"/>
      <c r="F3" s="98"/>
    </row>
    <row r="4" spans="2:6" ht="39.75" customHeight="1" x14ac:dyDescent="0.25">
      <c r="B4" s="103" t="s">
        <v>13</v>
      </c>
      <c r="C4" s="103" t="s">
        <v>5</v>
      </c>
      <c r="E4" s="103" t="s">
        <v>13</v>
      </c>
      <c r="F4" s="103" t="s">
        <v>5</v>
      </c>
    </row>
    <row r="5" spans="2:6" ht="27.75" customHeight="1" x14ac:dyDescent="0.25">
      <c r="B5" s="101">
        <v>44564.25</v>
      </c>
      <c r="C5" s="100" t="s">
        <v>14</v>
      </c>
      <c r="E5" s="101">
        <v>44666</v>
      </c>
      <c r="F5" s="100" t="s">
        <v>21</v>
      </c>
    </row>
    <row r="6" spans="2:6" ht="24" customHeight="1" x14ac:dyDescent="0.25">
      <c r="B6" s="101">
        <v>44666.25</v>
      </c>
      <c r="C6" s="100" t="s">
        <v>21</v>
      </c>
      <c r="E6" s="101">
        <v>44669</v>
      </c>
      <c r="F6" s="100" t="s">
        <v>20</v>
      </c>
    </row>
    <row r="7" spans="2:6" ht="24" customHeight="1" x14ac:dyDescent="0.25">
      <c r="B7" s="101">
        <v>44669.25</v>
      </c>
      <c r="C7" s="100" t="s">
        <v>20</v>
      </c>
      <c r="E7" s="101">
        <v>44921</v>
      </c>
      <c r="F7" s="100" t="s">
        <v>16</v>
      </c>
    </row>
    <row r="8" spans="2:6" ht="24" customHeight="1" x14ac:dyDescent="0.25">
      <c r="B8" s="101">
        <v>44683.25</v>
      </c>
      <c r="C8" s="100" t="s">
        <v>285</v>
      </c>
      <c r="E8" s="101"/>
      <c r="F8" s="100"/>
    </row>
    <row r="9" spans="2:6" ht="24" customHeight="1" x14ac:dyDescent="0.25">
      <c r="B9" s="101">
        <v>44714.25</v>
      </c>
      <c r="C9" s="100" t="s">
        <v>18</v>
      </c>
      <c r="E9" s="101"/>
      <c r="F9" s="100"/>
    </row>
    <row r="10" spans="2:6" ht="24" customHeight="1" x14ac:dyDescent="0.25">
      <c r="B10" s="101">
        <v>44802.25</v>
      </c>
      <c r="C10" s="100" t="s">
        <v>17</v>
      </c>
      <c r="E10" s="102"/>
      <c r="F10" s="100"/>
    </row>
    <row r="11" spans="2:6" ht="24" customHeight="1" x14ac:dyDescent="0.25">
      <c r="B11" s="101">
        <v>44921.25</v>
      </c>
      <c r="C11" s="100" t="s">
        <v>15</v>
      </c>
      <c r="E11" s="29"/>
      <c r="F11" s="28"/>
    </row>
    <row r="12" spans="2:6" ht="24" customHeight="1" x14ac:dyDescent="0.25">
      <c r="B12" s="101">
        <v>44922.25</v>
      </c>
      <c r="C12" s="100" t="s">
        <v>284</v>
      </c>
      <c r="E12" s="99"/>
      <c r="F12" s="99"/>
    </row>
    <row r="13" spans="2:6" ht="24" customHeight="1" x14ac:dyDescent="0.25">
      <c r="E13" s="99"/>
      <c r="F13" s="99"/>
    </row>
    <row r="14" spans="2:6" ht="15.75" x14ac:dyDescent="0.25">
      <c r="E14" s="16"/>
    </row>
    <row r="15" spans="2:6" x14ac:dyDescent="0.25">
      <c r="B15" s="98" t="s">
        <v>283</v>
      </c>
      <c r="C15" s="98"/>
      <c r="E15" s="98" t="s">
        <v>282</v>
      </c>
      <c r="F15" s="98"/>
    </row>
    <row r="16" spans="2:6" x14ac:dyDescent="0.25">
      <c r="B16" s="98"/>
      <c r="C16" s="98"/>
      <c r="E16" s="98"/>
      <c r="F16" s="98"/>
    </row>
    <row r="17" spans="2:6" ht="24.75" customHeight="1" x14ac:dyDescent="0.25">
      <c r="B17" s="104" t="s">
        <v>288</v>
      </c>
      <c r="C17" s="104"/>
      <c r="D17" s="1"/>
      <c r="E17" s="104" t="s">
        <v>281</v>
      </c>
      <c r="F17" s="104"/>
    </row>
    <row r="18" spans="2:6" ht="24.75" customHeight="1" x14ac:dyDescent="0.25">
      <c r="B18" s="1"/>
      <c r="C18" s="1"/>
      <c r="D18" s="1"/>
      <c r="E18" s="104" t="s">
        <v>280</v>
      </c>
      <c r="F18" s="104"/>
    </row>
    <row r="19" spans="2:6" ht="24" customHeight="1" x14ac:dyDescent="0.25">
      <c r="B19" s="1"/>
      <c r="C19" s="1"/>
      <c r="D19" s="1"/>
      <c r="E19" s="104" t="s">
        <v>279</v>
      </c>
      <c r="F19" s="104"/>
    </row>
    <row r="20" spans="2:6" ht="24" customHeight="1" x14ac:dyDescent="0.25">
      <c r="B20" s="1"/>
      <c r="C20" s="1"/>
      <c r="D20" s="1"/>
      <c r="E20" s="104" t="s">
        <v>289</v>
      </c>
      <c r="F20" s="104"/>
    </row>
    <row r="21" spans="2:6" ht="24" customHeight="1" x14ac:dyDescent="0.25">
      <c r="B21" s="22"/>
      <c r="E21" s="104" t="s">
        <v>278</v>
      </c>
      <c r="F21" s="104"/>
    </row>
    <row r="22" spans="2:6" ht="24" customHeight="1" x14ac:dyDescent="0.25">
      <c r="B22" s="22"/>
      <c r="E22" s="104" t="s">
        <v>277</v>
      </c>
      <c r="F22" s="104"/>
    </row>
    <row r="23" spans="2:6" ht="24" customHeight="1" x14ac:dyDescent="0.25">
      <c r="B23" s="22"/>
    </row>
    <row r="24" spans="2:6" ht="24" customHeight="1" x14ac:dyDescent="0.25">
      <c r="B24" s="16"/>
    </row>
    <row r="25" spans="2:6" ht="24" customHeight="1" x14ac:dyDescent="0.25">
      <c r="B25" s="16"/>
    </row>
    <row r="26" spans="2:6" ht="24" customHeight="1" x14ac:dyDescent="0.25">
      <c r="B26" s="16"/>
    </row>
    <row r="27" spans="2:6" ht="24" customHeight="1" x14ac:dyDescent="0.25">
      <c r="B27" s="33"/>
    </row>
    <row r="28" spans="2:6" ht="29.25" customHeight="1" x14ac:dyDescent="0.25"/>
    <row r="29" spans="2:6" ht="29.25" customHeight="1" x14ac:dyDescent="0.25"/>
    <row r="30" spans="2:6" ht="29.25" customHeight="1" x14ac:dyDescent="0.25"/>
    <row r="31" spans="2:6" ht="21.75" customHeight="1" x14ac:dyDescent="0.25"/>
    <row r="32" spans="2:6" ht="15" customHeight="1" x14ac:dyDescent="0.25"/>
    <row r="35" ht="15.75" customHeight="1" x14ac:dyDescent="0.25"/>
    <row r="36" ht="29.25" customHeight="1" x14ac:dyDescent="0.25"/>
    <row r="37" ht="29.25" customHeight="1" x14ac:dyDescent="0.25"/>
    <row r="38" ht="20.25" customHeight="1" x14ac:dyDescent="0.25"/>
    <row r="39" ht="20.25" customHeight="1" x14ac:dyDescent="0.25"/>
    <row r="40" ht="14.25" customHeight="1" x14ac:dyDescent="0.25"/>
    <row r="41" ht="21.75" customHeight="1" x14ac:dyDescent="0.25"/>
    <row r="42" ht="15.75" customHeight="1" x14ac:dyDescent="0.25"/>
    <row r="43" ht="29.25" customHeight="1" x14ac:dyDescent="0.25"/>
    <row r="44" ht="29.25" customHeight="1" x14ac:dyDescent="0.25"/>
    <row r="45" ht="29.25" customHeight="1" x14ac:dyDescent="0.25"/>
    <row r="46" ht="29.25" customHeight="1" x14ac:dyDescent="0.25"/>
    <row r="47" ht="29.25" customHeight="1" x14ac:dyDescent="0.25"/>
  </sheetData>
  <sheetProtection sheet="1" objects="1" scenarios="1"/>
  <mergeCells count="12">
    <mergeCell ref="E17:F17"/>
    <mergeCell ref="E20:F20"/>
    <mergeCell ref="E22:F22"/>
    <mergeCell ref="E18:F18"/>
    <mergeCell ref="E19:F19"/>
    <mergeCell ref="E21:F21"/>
    <mergeCell ref="B2:C3"/>
    <mergeCell ref="E2:F3"/>
    <mergeCell ref="E12:F13"/>
    <mergeCell ref="B15:C16"/>
    <mergeCell ref="E15:F16"/>
    <mergeCell ref="B17:C17"/>
  </mergeCells>
  <hyperlinks>
    <hyperlink ref="B17:C17" location="'2022 Special Spot Contracts'!A1" display="EEX GAS Special Days 2022 - Spot" xr:uid="{89AB80E2-B8DA-4FF2-97C7-602F8533B2E9}"/>
    <hyperlink ref="E17:F17" location="'2022 Physical Futures'!A1" display="All physical futures except TTF" xr:uid="{2AE847A3-2DA6-4BB6-A501-BAA4483C5AD6}"/>
    <hyperlink ref="E18:F18" location="'2022 TTF Physical Futures'!A1" display="TTF Physical Futures" xr:uid="{35BDCC94-2463-424E-943C-389CF6EB0BBD}"/>
    <hyperlink ref="E19:F19" location="'2022 EGSI Futures'!A1" display="EGSI Futures" xr:uid="{FA152803-805C-4B4A-8835-B6756F8A1274}"/>
    <hyperlink ref="E20:F20" location="'2022 TTF EGSI Futures'!A1" display="TTF EGSI Futures" xr:uid="{96D9CEE0-2658-40A1-BF8E-76904172526D}"/>
    <hyperlink ref="E21:F21" location="'2022 TTF Options'!A1" display="TTF Options" xr:uid="{2A159A52-5526-4A12-88A3-A718DA426A31}"/>
    <hyperlink ref="E22" location="'2022 JKM LNG Futures'!A1" display="JKM LNG Futures" xr:uid="{9CE775A6-0431-43E4-BC55-331D9D70AC94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1EA49-C455-42DD-8DA6-7A791738DAD9}">
  <sheetPr>
    <tabColor theme="9" tint="0.79998168889431442"/>
    <pageSetUpPr fitToPage="1"/>
  </sheetPr>
  <dimension ref="B1:K61"/>
  <sheetViews>
    <sheetView showGridLines="0" showRowColHeaders="0" zoomScale="85" zoomScaleNormal="85" workbookViewId="0">
      <selection activeCell="F7" sqref="F7"/>
    </sheetView>
  </sheetViews>
  <sheetFormatPr defaultColWidth="38.85546875" defaultRowHeight="15" x14ac:dyDescent="0.25"/>
  <cols>
    <col min="1" max="1" width="4.85546875" customWidth="1"/>
    <col min="2" max="2" width="34.28515625" bestFit="1" customWidth="1"/>
    <col min="4" max="5" width="22.7109375" customWidth="1"/>
    <col min="6" max="6" width="20" customWidth="1"/>
    <col min="7" max="8" width="22.28515625" customWidth="1"/>
    <col min="9" max="9" width="3.42578125" customWidth="1"/>
    <col min="10" max="10" width="52.85546875" bestFit="1" customWidth="1"/>
    <col min="11" max="11" width="24" style="1" customWidth="1"/>
    <col min="12" max="12" width="4.28515625" customWidth="1"/>
  </cols>
  <sheetData>
    <row r="1" spans="2:9" ht="15.75" x14ac:dyDescent="0.25">
      <c r="B1" s="16"/>
      <c r="C1" s="16"/>
      <c r="D1" s="16"/>
      <c r="E1" s="16"/>
      <c r="F1" s="16"/>
      <c r="G1" s="16"/>
      <c r="H1" s="16"/>
      <c r="I1" s="16"/>
    </row>
    <row r="2" spans="2:9" ht="15.75" x14ac:dyDescent="0.25">
      <c r="B2" s="67" t="s">
        <v>12</v>
      </c>
      <c r="C2" s="67"/>
      <c r="D2" s="67"/>
      <c r="E2" s="67"/>
      <c r="F2" s="16"/>
      <c r="G2" s="16"/>
      <c r="H2" s="16"/>
      <c r="I2" s="16"/>
    </row>
    <row r="3" spans="2:9" ht="16.5" thickBot="1" x14ac:dyDescent="0.3">
      <c r="B3" s="67"/>
      <c r="C3" s="67"/>
      <c r="D3" s="67"/>
      <c r="E3" s="67"/>
      <c r="F3" s="16"/>
      <c r="G3" s="16"/>
      <c r="H3" s="16"/>
      <c r="I3" s="16"/>
    </row>
    <row r="4" spans="2:9" ht="39.75" customHeight="1" thickBot="1" x14ac:dyDescent="0.3">
      <c r="B4" s="69" t="s">
        <v>6</v>
      </c>
      <c r="C4" s="70" t="s">
        <v>5</v>
      </c>
      <c r="D4" s="24" t="s">
        <v>4</v>
      </c>
      <c r="E4" s="24" t="s">
        <v>3</v>
      </c>
      <c r="F4" s="23" t="s">
        <v>2</v>
      </c>
      <c r="G4" s="23" t="s">
        <v>1</v>
      </c>
      <c r="H4" s="23" t="s">
        <v>0</v>
      </c>
      <c r="I4" s="33"/>
    </row>
    <row r="5" spans="2:9" ht="27.75" customHeight="1" thickBot="1" x14ac:dyDescent="0.3">
      <c r="B5" s="32" t="s">
        <v>61</v>
      </c>
      <c r="C5" s="31" t="s">
        <v>14</v>
      </c>
      <c r="D5" s="5">
        <v>44560.125</v>
      </c>
      <c r="E5" s="5">
        <v>44564.125</v>
      </c>
      <c r="F5" s="30">
        <v>1</v>
      </c>
      <c r="G5" s="5">
        <v>44564.25</v>
      </c>
      <c r="H5" s="5">
        <v>44565.25</v>
      </c>
      <c r="I5" s="33"/>
    </row>
    <row r="6" spans="2:9" ht="24" customHeight="1" thickBot="1" x14ac:dyDescent="0.3">
      <c r="B6" s="32" t="s">
        <v>60</v>
      </c>
      <c r="C6" s="31" t="s">
        <v>21</v>
      </c>
      <c r="D6" s="5">
        <v>44664.125</v>
      </c>
      <c r="E6" s="5">
        <v>44666.125</v>
      </c>
      <c r="F6" s="30">
        <v>1</v>
      </c>
      <c r="G6" s="5">
        <v>44666.25</v>
      </c>
      <c r="H6" s="5">
        <v>44667.25</v>
      </c>
      <c r="I6" s="16"/>
    </row>
    <row r="7" spans="2:9" ht="24" customHeight="1" thickBot="1" x14ac:dyDescent="0.3">
      <c r="B7" s="32" t="s">
        <v>59</v>
      </c>
      <c r="C7" s="31" t="s">
        <v>20</v>
      </c>
      <c r="D7" s="5">
        <v>44664.125</v>
      </c>
      <c r="E7" s="5">
        <v>44669.125</v>
      </c>
      <c r="F7" s="30">
        <v>1</v>
      </c>
      <c r="G7" s="5">
        <v>44669.25</v>
      </c>
      <c r="H7" s="5">
        <v>44670.25</v>
      </c>
      <c r="I7" s="16"/>
    </row>
    <row r="8" spans="2:9" ht="24" customHeight="1" thickBot="1" x14ac:dyDescent="0.3">
      <c r="B8" s="32" t="s">
        <v>58</v>
      </c>
      <c r="C8" s="31" t="s">
        <v>19</v>
      </c>
      <c r="D8" s="5">
        <v>44679.125</v>
      </c>
      <c r="E8" s="5">
        <v>44683.125</v>
      </c>
      <c r="F8" s="30">
        <v>1</v>
      </c>
      <c r="G8" s="5">
        <v>44683.25</v>
      </c>
      <c r="H8" s="5">
        <v>44684.25</v>
      </c>
      <c r="I8" s="16"/>
    </row>
    <row r="9" spans="2:9" ht="24" customHeight="1" thickBot="1" x14ac:dyDescent="0.3">
      <c r="B9" s="32" t="s">
        <v>57</v>
      </c>
      <c r="C9" s="31" t="s">
        <v>18</v>
      </c>
      <c r="D9" s="5">
        <v>44712.125</v>
      </c>
      <c r="E9" s="5">
        <v>44714.125</v>
      </c>
      <c r="F9" s="30">
        <v>1</v>
      </c>
      <c r="G9" s="5">
        <v>44714.25</v>
      </c>
      <c r="H9" s="5">
        <v>44715.25</v>
      </c>
      <c r="I9" s="16"/>
    </row>
    <row r="10" spans="2:9" ht="24" customHeight="1" thickBot="1" x14ac:dyDescent="0.3">
      <c r="B10" s="32" t="s">
        <v>56</v>
      </c>
      <c r="C10" s="31" t="s">
        <v>17</v>
      </c>
      <c r="D10" s="5">
        <v>44798.125</v>
      </c>
      <c r="E10" s="5">
        <v>44802.125</v>
      </c>
      <c r="F10" s="30">
        <v>1</v>
      </c>
      <c r="G10" s="5">
        <v>44802.25</v>
      </c>
      <c r="H10" s="5">
        <v>44803.25</v>
      </c>
      <c r="I10" s="16"/>
    </row>
    <row r="11" spans="2:9" ht="24" customHeight="1" x14ac:dyDescent="0.25">
      <c r="B11" s="105" t="s">
        <v>55</v>
      </c>
      <c r="C11" s="106" t="s">
        <v>16</v>
      </c>
      <c r="D11" s="107">
        <v>44917.125</v>
      </c>
      <c r="E11" s="107">
        <v>44921.125</v>
      </c>
      <c r="F11" s="108">
        <v>1</v>
      </c>
      <c r="G11" s="107">
        <v>44921.25</v>
      </c>
      <c r="H11" s="107">
        <v>44922.25</v>
      </c>
      <c r="I11" s="16"/>
    </row>
    <row r="12" spans="2:9" ht="24" customHeight="1" thickBot="1" x14ac:dyDescent="0.3">
      <c r="B12" s="109" t="s">
        <v>54</v>
      </c>
      <c r="C12" s="110" t="s">
        <v>15</v>
      </c>
      <c r="D12" s="111">
        <v>44917.125</v>
      </c>
      <c r="E12" s="111">
        <v>44922.125</v>
      </c>
      <c r="F12" s="112">
        <v>1</v>
      </c>
      <c r="G12" s="111">
        <v>44922.25</v>
      </c>
      <c r="H12" s="111">
        <v>44923.25</v>
      </c>
      <c r="I12" s="16"/>
    </row>
    <row r="13" spans="2:9" ht="15.75" x14ac:dyDescent="0.25">
      <c r="B13" s="29"/>
      <c r="C13" s="28"/>
      <c r="D13" s="10"/>
      <c r="E13" s="10"/>
      <c r="F13" s="27"/>
      <c r="G13" s="25"/>
      <c r="H13" s="25"/>
      <c r="I13" s="16"/>
    </row>
    <row r="14" spans="2:9" ht="15.75" x14ac:dyDescent="0.25">
      <c r="B14" s="68" t="s">
        <v>11</v>
      </c>
      <c r="C14" s="68"/>
      <c r="D14" s="68"/>
      <c r="E14" s="68"/>
      <c r="F14" s="27"/>
      <c r="G14" s="25"/>
      <c r="H14" s="25"/>
      <c r="I14" s="16"/>
    </row>
    <row r="15" spans="2:9" ht="16.5" thickBot="1" x14ac:dyDescent="0.3">
      <c r="B15" s="68"/>
      <c r="C15" s="68"/>
      <c r="D15" s="68"/>
      <c r="E15" s="68"/>
      <c r="F15" s="26"/>
      <c r="G15" s="25"/>
      <c r="H15" s="25"/>
      <c r="I15" s="16"/>
    </row>
    <row r="16" spans="2:9" ht="38.25" customHeight="1" thickBot="1" x14ac:dyDescent="0.3">
      <c r="B16" s="69" t="s">
        <v>10</v>
      </c>
      <c r="C16" s="70" t="s">
        <v>5</v>
      </c>
      <c r="D16" s="24" t="s">
        <v>4</v>
      </c>
      <c r="E16" s="24" t="s">
        <v>3</v>
      </c>
      <c r="F16" s="23" t="s">
        <v>2</v>
      </c>
      <c r="G16" s="23" t="s">
        <v>9</v>
      </c>
      <c r="H16" s="23" t="s">
        <v>0</v>
      </c>
      <c r="I16" s="16"/>
    </row>
    <row r="17" spans="2:9" ht="24.75" customHeight="1" x14ac:dyDescent="0.25">
      <c r="B17" s="21">
        <v>44565.25</v>
      </c>
      <c r="C17" s="20" t="s">
        <v>53</v>
      </c>
      <c r="D17" s="18">
        <v>44560.125</v>
      </c>
      <c r="E17" s="18">
        <v>44561.125</v>
      </c>
      <c r="F17" s="19">
        <v>1</v>
      </c>
      <c r="G17" s="18">
        <v>44565.25</v>
      </c>
      <c r="H17" s="17">
        <v>44566.25</v>
      </c>
    </row>
    <row r="18" spans="2:9" ht="24" customHeight="1" x14ac:dyDescent="0.25">
      <c r="B18" s="21">
        <v>44568.25</v>
      </c>
      <c r="C18" s="20" t="s">
        <v>52</v>
      </c>
      <c r="D18" s="18">
        <v>44566.125</v>
      </c>
      <c r="E18" s="18">
        <v>44567.125</v>
      </c>
      <c r="F18" s="19">
        <v>1</v>
      </c>
      <c r="G18" s="18">
        <v>44568.25</v>
      </c>
      <c r="H18" s="17">
        <v>44569.25</v>
      </c>
      <c r="I18" s="22"/>
    </row>
    <row r="19" spans="2:9" ht="24" customHeight="1" x14ac:dyDescent="0.25">
      <c r="B19" s="21">
        <v>44708.25</v>
      </c>
      <c r="C19" s="20" t="s">
        <v>51</v>
      </c>
      <c r="D19" s="18">
        <v>44706.125</v>
      </c>
      <c r="E19" s="18">
        <v>44707.125</v>
      </c>
      <c r="F19" s="19">
        <v>1</v>
      </c>
      <c r="G19" s="18">
        <v>44708.25</v>
      </c>
      <c r="H19" s="17">
        <v>44709.25</v>
      </c>
      <c r="I19" s="22"/>
    </row>
    <row r="20" spans="2:9" ht="24" customHeight="1" x14ac:dyDescent="0.25">
      <c r="B20" s="21" t="s">
        <v>274</v>
      </c>
      <c r="C20" s="20" t="s">
        <v>275</v>
      </c>
      <c r="D20" s="18">
        <v>44713.125</v>
      </c>
      <c r="E20" s="18">
        <v>44714.125</v>
      </c>
      <c r="F20" s="19">
        <v>1</v>
      </c>
      <c r="G20" s="18">
        <v>44715.25</v>
      </c>
      <c r="H20" s="18">
        <v>44716.25</v>
      </c>
      <c r="I20" s="22"/>
    </row>
    <row r="21" spans="2:9" ht="24" customHeight="1" x14ac:dyDescent="0.25">
      <c r="B21" s="21">
        <v>44719.25</v>
      </c>
      <c r="C21" s="20" t="s">
        <v>50</v>
      </c>
      <c r="D21" s="18">
        <v>44715.125</v>
      </c>
      <c r="E21" s="18">
        <v>44718.125</v>
      </c>
      <c r="F21" s="19">
        <v>1</v>
      </c>
      <c r="G21" s="18">
        <v>44719.25</v>
      </c>
      <c r="H21" s="17">
        <v>44720.25</v>
      </c>
      <c r="I21" s="22"/>
    </row>
    <row r="22" spans="2:9" ht="24" customHeight="1" x14ac:dyDescent="0.25">
      <c r="B22" s="21">
        <v>44729.25</v>
      </c>
      <c r="C22" s="20" t="s">
        <v>49</v>
      </c>
      <c r="D22" s="18">
        <v>44727.125</v>
      </c>
      <c r="E22" s="18">
        <v>44728.125</v>
      </c>
      <c r="F22" s="19">
        <v>1</v>
      </c>
      <c r="G22" s="18">
        <v>44729.25</v>
      </c>
      <c r="H22" s="17">
        <v>44730.25</v>
      </c>
      <c r="I22" s="22"/>
    </row>
    <row r="23" spans="2:9" ht="24" customHeight="1" x14ac:dyDescent="0.25">
      <c r="B23" s="21">
        <v>44748.25</v>
      </c>
      <c r="C23" s="20" t="s">
        <v>48</v>
      </c>
      <c r="D23" s="18">
        <v>44746.125</v>
      </c>
      <c r="E23" s="18">
        <v>44747.125</v>
      </c>
      <c r="F23" s="19">
        <v>1</v>
      </c>
      <c r="G23" s="18">
        <v>44748.25</v>
      </c>
      <c r="H23" s="17">
        <v>44749.25</v>
      </c>
      <c r="I23" s="22"/>
    </row>
    <row r="24" spans="2:9" ht="24" customHeight="1" x14ac:dyDescent="0.25">
      <c r="B24" s="21">
        <v>44757.25</v>
      </c>
      <c r="C24" s="20" t="s">
        <v>47</v>
      </c>
      <c r="D24" s="18">
        <v>44755.125</v>
      </c>
      <c r="E24" s="18">
        <v>44756.125</v>
      </c>
      <c r="F24" s="19">
        <v>1</v>
      </c>
      <c r="G24" s="18">
        <v>44757.25</v>
      </c>
      <c r="H24" s="17">
        <v>44758.25</v>
      </c>
      <c r="I24" s="22"/>
    </row>
    <row r="25" spans="2:9" ht="24" customHeight="1" x14ac:dyDescent="0.25">
      <c r="B25" s="21">
        <v>44789.25</v>
      </c>
      <c r="C25" s="20" t="s">
        <v>46</v>
      </c>
      <c r="D25" s="18">
        <v>44785.125</v>
      </c>
      <c r="E25" s="18">
        <v>44788.125</v>
      </c>
      <c r="F25" s="19">
        <v>1</v>
      </c>
      <c r="G25" s="18">
        <v>44789.25</v>
      </c>
      <c r="H25" s="17">
        <v>44790.25</v>
      </c>
      <c r="I25" s="22"/>
    </row>
    <row r="26" spans="2:9" ht="24" customHeight="1" x14ac:dyDescent="0.25">
      <c r="B26" s="21">
        <v>44833.25</v>
      </c>
      <c r="C26" s="20" t="s">
        <v>45</v>
      </c>
      <c r="D26" s="18">
        <v>44831.125</v>
      </c>
      <c r="E26" s="18">
        <v>44832.125</v>
      </c>
      <c r="F26" s="19">
        <v>1</v>
      </c>
      <c r="G26" s="18">
        <v>44833.25</v>
      </c>
      <c r="H26" s="17">
        <v>44834.25</v>
      </c>
      <c r="I26" s="22"/>
    </row>
    <row r="27" spans="2:9" ht="24" customHeight="1" x14ac:dyDescent="0.25">
      <c r="B27" s="21">
        <v>44838.25</v>
      </c>
      <c r="C27" s="20" t="s">
        <v>44</v>
      </c>
      <c r="D27" s="18">
        <v>44834.125</v>
      </c>
      <c r="E27" s="18">
        <v>44837.125</v>
      </c>
      <c r="F27" s="19">
        <v>1</v>
      </c>
      <c r="G27" s="18">
        <v>44838.25</v>
      </c>
      <c r="H27" s="17">
        <v>44839.25</v>
      </c>
      <c r="I27" s="16"/>
    </row>
    <row r="28" spans="2:9" ht="29.25" customHeight="1" x14ac:dyDescent="0.25">
      <c r="B28" s="21">
        <v>44861.25</v>
      </c>
      <c r="C28" s="20" t="s">
        <v>43</v>
      </c>
      <c r="D28" s="18">
        <v>44859.125</v>
      </c>
      <c r="E28" s="18">
        <v>44860.125</v>
      </c>
      <c r="F28" s="19">
        <v>1</v>
      </c>
      <c r="G28" s="18">
        <v>44861.25</v>
      </c>
      <c r="H28" s="17">
        <v>44862.25</v>
      </c>
      <c r="I28" s="16"/>
    </row>
    <row r="29" spans="2:9" ht="29.25" customHeight="1" x14ac:dyDescent="0.25">
      <c r="B29" s="21">
        <v>44866.25</v>
      </c>
      <c r="C29" s="20" t="s">
        <v>42</v>
      </c>
      <c r="D29" s="18">
        <v>44862.125</v>
      </c>
      <c r="E29" s="18">
        <v>44865.125</v>
      </c>
      <c r="F29" s="19">
        <v>1</v>
      </c>
      <c r="G29" s="18">
        <v>44866.25</v>
      </c>
      <c r="H29" s="17">
        <v>44867.25</v>
      </c>
      <c r="I29" s="16"/>
    </row>
    <row r="30" spans="2:9" ht="29.25" customHeight="1" x14ac:dyDescent="0.25">
      <c r="B30" s="21">
        <v>44867.25</v>
      </c>
      <c r="C30" s="20" t="s">
        <v>41</v>
      </c>
      <c r="D30" s="18">
        <v>44865.125</v>
      </c>
      <c r="E30" s="18">
        <v>44866.125</v>
      </c>
      <c r="F30" s="19">
        <v>1</v>
      </c>
      <c r="G30" s="18">
        <v>44867.25</v>
      </c>
      <c r="H30" s="17">
        <v>44868.25</v>
      </c>
      <c r="I30" s="16"/>
    </row>
    <row r="31" spans="2:9" ht="29.25" customHeight="1" x14ac:dyDescent="0.25">
      <c r="B31" s="21">
        <v>44879.25</v>
      </c>
      <c r="C31" s="20" t="s">
        <v>40</v>
      </c>
      <c r="D31" s="18">
        <v>44875.125</v>
      </c>
      <c r="E31" s="18">
        <v>44876.125</v>
      </c>
      <c r="F31" s="19">
        <v>1</v>
      </c>
      <c r="G31" s="18">
        <v>44879.25</v>
      </c>
      <c r="H31" s="17">
        <v>44880.25</v>
      </c>
      <c r="I31" s="16"/>
    </row>
    <row r="32" spans="2:9" ht="29.25" customHeight="1" x14ac:dyDescent="0.25">
      <c r="B32" s="21">
        <v>44882.25</v>
      </c>
      <c r="C32" s="20" t="s">
        <v>39</v>
      </c>
      <c r="D32" s="18">
        <v>44880.125</v>
      </c>
      <c r="E32" s="18">
        <v>44881.125</v>
      </c>
      <c r="F32" s="19">
        <v>1</v>
      </c>
      <c r="G32" s="18">
        <v>44882.25</v>
      </c>
      <c r="H32" s="17">
        <v>44883.25</v>
      </c>
      <c r="I32" s="16"/>
    </row>
    <row r="33" spans="2:9" ht="29.25" customHeight="1" x14ac:dyDescent="0.25">
      <c r="B33" s="21">
        <v>44904.25</v>
      </c>
      <c r="C33" s="20" t="s">
        <v>38</v>
      </c>
      <c r="D33" s="18">
        <v>44902.125</v>
      </c>
      <c r="E33" s="18">
        <v>44903.125</v>
      </c>
      <c r="F33" s="19">
        <v>1</v>
      </c>
      <c r="G33" s="18">
        <v>44904.25</v>
      </c>
      <c r="H33" s="17">
        <v>44905.25</v>
      </c>
      <c r="I33" s="16"/>
    </row>
    <row r="34" spans="2:9" ht="29.25" customHeight="1" x14ac:dyDescent="0.25">
      <c r="B34" s="21">
        <v>44923.25</v>
      </c>
      <c r="C34" s="20" t="s">
        <v>37</v>
      </c>
      <c r="D34" s="18">
        <v>44917.125</v>
      </c>
      <c r="E34" s="18">
        <v>44918.125</v>
      </c>
      <c r="F34" s="19">
        <v>1</v>
      </c>
      <c r="G34" s="18">
        <v>44923.25</v>
      </c>
      <c r="H34" s="17">
        <v>44924.25</v>
      </c>
      <c r="I34" s="16"/>
    </row>
    <row r="35" spans="2:9" ht="21.75" customHeight="1" x14ac:dyDescent="0.25">
      <c r="B35" s="67"/>
      <c r="C35" s="67"/>
      <c r="D35" s="67"/>
      <c r="E35" s="67"/>
      <c r="F35" s="15"/>
      <c r="G35" s="15"/>
      <c r="H35" s="15"/>
    </row>
    <row r="36" spans="2:9" ht="15.75" x14ac:dyDescent="0.25">
      <c r="B36" s="67"/>
      <c r="C36" s="67"/>
      <c r="D36" s="67"/>
      <c r="E36" s="67"/>
      <c r="F36" s="15"/>
      <c r="G36" s="15"/>
      <c r="H36" s="15"/>
    </row>
    <row r="37" spans="2:9" ht="15.75" x14ac:dyDescent="0.25">
      <c r="B37" s="66" t="s">
        <v>8</v>
      </c>
      <c r="C37" s="66"/>
      <c r="D37" s="14"/>
      <c r="E37" s="14"/>
      <c r="F37" s="13"/>
      <c r="G37" s="13"/>
      <c r="H37" s="13"/>
    </row>
    <row r="38" spans="2:9" ht="15.75" thickBot="1" x14ac:dyDescent="0.3"/>
    <row r="39" spans="2:9" ht="32.25" thickBot="1" x14ac:dyDescent="0.3">
      <c r="B39" s="69" t="s">
        <v>6</v>
      </c>
      <c r="C39" s="70" t="s">
        <v>5</v>
      </c>
      <c r="D39" s="9" t="s">
        <v>4</v>
      </c>
      <c r="E39" s="9" t="s">
        <v>3</v>
      </c>
      <c r="F39" s="8" t="s">
        <v>2</v>
      </c>
      <c r="G39" s="8" t="s">
        <v>1</v>
      </c>
      <c r="H39" s="8" t="s">
        <v>0</v>
      </c>
    </row>
    <row r="40" spans="2:9" ht="29.25" customHeight="1" thickBot="1" x14ac:dyDescent="0.3">
      <c r="B40" s="64" t="s">
        <v>36</v>
      </c>
      <c r="C40" s="65"/>
      <c r="D40" s="7">
        <v>44560.125</v>
      </c>
      <c r="E40" s="5">
        <v>44562.125</v>
      </c>
      <c r="F40" s="6">
        <v>1</v>
      </c>
      <c r="G40" s="5">
        <v>44562.25</v>
      </c>
      <c r="H40" s="5">
        <v>44563.25</v>
      </c>
    </row>
    <row r="41" spans="2:9" ht="29.25" customHeight="1" thickBot="1" x14ac:dyDescent="0.3">
      <c r="B41" s="64" t="s">
        <v>35</v>
      </c>
      <c r="C41" s="65"/>
      <c r="D41" s="7">
        <v>44560.125</v>
      </c>
      <c r="E41" s="5">
        <v>44563.125</v>
      </c>
      <c r="F41" s="6">
        <v>1</v>
      </c>
      <c r="G41" s="5">
        <v>44563.25</v>
      </c>
      <c r="H41" s="5">
        <v>44564.25</v>
      </c>
    </row>
    <row r="42" spans="2:9" ht="29.25" customHeight="1" thickBot="1" x14ac:dyDescent="0.3">
      <c r="B42" s="64" t="s">
        <v>34</v>
      </c>
      <c r="C42" s="65"/>
      <c r="D42" s="7">
        <v>44664.125</v>
      </c>
      <c r="E42" s="5">
        <v>44667.125</v>
      </c>
      <c r="F42" s="6">
        <v>1</v>
      </c>
      <c r="G42" s="5">
        <v>44667.25</v>
      </c>
      <c r="H42" s="5">
        <v>44668.25</v>
      </c>
    </row>
    <row r="43" spans="2:9" ht="29.25" customHeight="1" thickBot="1" x14ac:dyDescent="0.3">
      <c r="B43" s="64" t="s">
        <v>33</v>
      </c>
      <c r="C43" s="65"/>
      <c r="D43" s="7">
        <v>44664.125</v>
      </c>
      <c r="E43" s="5">
        <v>44668.125</v>
      </c>
      <c r="F43" s="6">
        <v>1</v>
      </c>
      <c r="G43" s="5">
        <v>44668.25</v>
      </c>
      <c r="H43" s="5">
        <v>44669.25</v>
      </c>
    </row>
    <row r="44" spans="2:9" ht="29.25" customHeight="1" thickBot="1" x14ac:dyDescent="0.3">
      <c r="B44" s="64" t="s">
        <v>32</v>
      </c>
      <c r="C44" s="65"/>
      <c r="D44" s="7">
        <v>44679.125</v>
      </c>
      <c r="E44" s="5">
        <v>44681.125</v>
      </c>
      <c r="F44" s="6">
        <v>1</v>
      </c>
      <c r="G44" s="5">
        <v>44681.25</v>
      </c>
      <c r="H44" s="5">
        <v>44682.25</v>
      </c>
    </row>
    <row r="45" spans="2:9" ht="29.25" customHeight="1" thickBot="1" x14ac:dyDescent="0.3">
      <c r="B45" s="64" t="s">
        <v>31</v>
      </c>
      <c r="C45" s="65"/>
      <c r="D45" s="7">
        <v>44679.125</v>
      </c>
      <c r="E45" s="5">
        <v>44682.125</v>
      </c>
      <c r="F45" s="6">
        <v>1</v>
      </c>
      <c r="G45" s="5">
        <v>44682.25</v>
      </c>
      <c r="H45" s="5">
        <v>44683.25</v>
      </c>
    </row>
    <row r="46" spans="2:9" ht="29.25" customHeight="1" thickBot="1" x14ac:dyDescent="0.3">
      <c r="B46" s="64" t="s">
        <v>30</v>
      </c>
      <c r="C46" s="65"/>
      <c r="D46" s="7">
        <v>44798.125</v>
      </c>
      <c r="E46" s="5">
        <v>44800.125</v>
      </c>
      <c r="F46" s="6">
        <v>1</v>
      </c>
      <c r="G46" s="5">
        <v>44800.25</v>
      </c>
      <c r="H46" s="5">
        <v>44801.25</v>
      </c>
    </row>
    <row r="47" spans="2:9" ht="29.25" customHeight="1" thickBot="1" x14ac:dyDescent="0.3">
      <c r="B47" s="64" t="s">
        <v>29</v>
      </c>
      <c r="C47" s="65"/>
      <c r="D47" s="7">
        <v>44798.125</v>
      </c>
      <c r="E47" s="5">
        <v>44801.125</v>
      </c>
      <c r="F47" s="6">
        <v>1</v>
      </c>
      <c r="G47" s="5">
        <v>44801.25</v>
      </c>
      <c r="H47" s="5">
        <v>44802.25</v>
      </c>
    </row>
    <row r="48" spans="2:9" ht="29.25" customHeight="1" thickBot="1" x14ac:dyDescent="0.3">
      <c r="B48" s="64" t="s">
        <v>28</v>
      </c>
      <c r="C48" s="65"/>
      <c r="D48" s="7">
        <v>44917.125</v>
      </c>
      <c r="E48" s="5">
        <v>44919.125</v>
      </c>
      <c r="F48" s="6">
        <v>1</v>
      </c>
      <c r="G48" s="5">
        <v>44919.25</v>
      </c>
      <c r="H48" s="5">
        <v>44920.25</v>
      </c>
    </row>
    <row r="49" spans="2:8" ht="27" customHeight="1" thickBot="1" x14ac:dyDescent="0.3">
      <c r="B49" s="62" t="s">
        <v>27</v>
      </c>
      <c r="C49" s="63"/>
      <c r="D49" s="4">
        <v>44917.125</v>
      </c>
      <c r="E49" s="2">
        <v>44920.125</v>
      </c>
      <c r="F49" s="3">
        <v>1</v>
      </c>
      <c r="G49" s="2">
        <v>44920.25</v>
      </c>
      <c r="H49" s="2">
        <v>44921.25</v>
      </c>
    </row>
    <row r="51" spans="2:8" ht="29.25" customHeight="1" x14ac:dyDescent="0.25">
      <c r="B51" s="12"/>
      <c r="C51" s="12"/>
      <c r="D51" s="10"/>
      <c r="E51" s="10"/>
      <c r="F51" s="11"/>
      <c r="G51" s="10"/>
      <c r="H51" s="10"/>
    </row>
    <row r="52" spans="2:8" ht="17.25" customHeight="1" x14ac:dyDescent="0.25">
      <c r="B52" s="12"/>
      <c r="C52" s="12"/>
      <c r="D52" s="10"/>
      <c r="E52" s="10"/>
      <c r="F52" s="11"/>
      <c r="G52" s="10"/>
      <c r="H52" s="10"/>
    </row>
    <row r="53" spans="2:8" ht="20.25" customHeight="1" x14ac:dyDescent="0.25"/>
    <row r="54" spans="2:8" ht="14.25" customHeight="1" x14ac:dyDescent="0.25">
      <c r="B54" s="66" t="s">
        <v>7</v>
      </c>
      <c r="C54" s="66"/>
    </row>
    <row r="55" spans="2:8" ht="21.75" customHeight="1" thickBot="1" x14ac:dyDescent="0.3"/>
    <row r="56" spans="2:8" ht="32.25" thickBot="1" x14ac:dyDescent="0.3">
      <c r="B56" s="69" t="s">
        <v>6</v>
      </c>
      <c r="C56" s="70" t="s">
        <v>5</v>
      </c>
      <c r="D56" s="9" t="s">
        <v>4</v>
      </c>
      <c r="E56" s="9" t="s">
        <v>3</v>
      </c>
      <c r="F56" s="8" t="s">
        <v>2</v>
      </c>
      <c r="G56" s="8" t="s">
        <v>1</v>
      </c>
      <c r="H56" s="8" t="s">
        <v>0</v>
      </c>
    </row>
    <row r="57" spans="2:8" ht="29.25" customHeight="1" thickBot="1" x14ac:dyDescent="0.3">
      <c r="B57" s="64" t="s">
        <v>26</v>
      </c>
      <c r="C57" s="65"/>
      <c r="D57" s="7">
        <v>44560.125</v>
      </c>
      <c r="E57" s="5">
        <v>44562.125</v>
      </c>
      <c r="F57" s="6">
        <v>3</v>
      </c>
      <c r="G57" s="5">
        <v>44562.25</v>
      </c>
      <c r="H57" s="5">
        <v>44565.25</v>
      </c>
    </row>
    <row r="58" spans="2:8" ht="29.25" customHeight="1" thickBot="1" x14ac:dyDescent="0.3">
      <c r="B58" s="64" t="s">
        <v>25</v>
      </c>
      <c r="C58" s="65"/>
      <c r="D58" s="7">
        <v>44664.125</v>
      </c>
      <c r="E58" s="5">
        <v>44666.125</v>
      </c>
      <c r="F58" s="6">
        <v>4</v>
      </c>
      <c r="G58" s="5">
        <v>44666.25</v>
      </c>
      <c r="H58" s="5">
        <v>44670.25</v>
      </c>
    </row>
    <row r="59" spans="2:8" ht="29.25" customHeight="1" thickBot="1" x14ac:dyDescent="0.3">
      <c r="B59" s="64" t="s">
        <v>24</v>
      </c>
      <c r="C59" s="65"/>
      <c r="D59" s="7">
        <v>44679.125</v>
      </c>
      <c r="E59" s="5">
        <v>44681.125</v>
      </c>
      <c r="F59" s="6">
        <v>3</v>
      </c>
      <c r="G59" s="5">
        <v>44681.25</v>
      </c>
      <c r="H59" s="5">
        <v>44684.25</v>
      </c>
    </row>
    <row r="60" spans="2:8" ht="29.25" customHeight="1" thickBot="1" x14ac:dyDescent="0.3">
      <c r="B60" s="64" t="s">
        <v>23</v>
      </c>
      <c r="C60" s="65"/>
      <c r="D60" s="7">
        <v>44798.125</v>
      </c>
      <c r="E60" s="5">
        <v>44800.125</v>
      </c>
      <c r="F60" s="6">
        <v>3</v>
      </c>
      <c r="G60" s="5">
        <v>44800.25</v>
      </c>
      <c r="H60" s="5">
        <v>44803.25</v>
      </c>
    </row>
    <row r="61" spans="2:8" ht="29.25" customHeight="1" thickBot="1" x14ac:dyDescent="0.3">
      <c r="B61" s="62" t="s">
        <v>22</v>
      </c>
      <c r="C61" s="63"/>
      <c r="D61" s="4">
        <v>44917.125</v>
      </c>
      <c r="E61" s="2">
        <v>44919.125</v>
      </c>
      <c r="F61" s="3">
        <v>4</v>
      </c>
      <c r="G61" s="2">
        <v>44919.25</v>
      </c>
      <c r="H61" s="2">
        <v>44923.25</v>
      </c>
    </row>
  </sheetData>
  <sheetProtection sheet="1" objects="1" scenarios="1"/>
  <mergeCells count="24">
    <mergeCell ref="B42:C42"/>
    <mergeCell ref="B43:C43"/>
    <mergeCell ref="B44:C44"/>
    <mergeCell ref="B61:C61"/>
    <mergeCell ref="B45:C45"/>
    <mergeCell ref="B46:C46"/>
    <mergeCell ref="B47:C47"/>
    <mergeCell ref="B48:C48"/>
    <mergeCell ref="B49:C49"/>
    <mergeCell ref="B54:C54"/>
    <mergeCell ref="B56:C56"/>
    <mergeCell ref="B57:C57"/>
    <mergeCell ref="B58:C58"/>
    <mergeCell ref="B59:C59"/>
    <mergeCell ref="B60:C60"/>
    <mergeCell ref="B37:C37"/>
    <mergeCell ref="B39:C39"/>
    <mergeCell ref="B40:C40"/>
    <mergeCell ref="B41:C41"/>
    <mergeCell ref="B2:E3"/>
    <mergeCell ref="B4:C4"/>
    <mergeCell ref="B14:E15"/>
    <mergeCell ref="B16:C16"/>
    <mergeCell ref="B35:E3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E7F5-E284-4C2C-AB75-84161FE786C8}">
  <sheetPr>
    <tabColor theme="9" tint="0.79998168889431442"/>
  </sheetPr>
  <dimension ref="A1:I56"/>
  <sheetViews>
    <sheetView showGridLines="0" showRowColHeaders="0" zoomScale="85" zoomScaleNormal="85" workbookViewId="0"/>
  </sheetViews>
  <sheetFormatPr defaultColWidth="11.42578125" defaultRowHeight="15" x14ac:dyDescent="0.25"/>
  <cols>
    <col min="1" max="1" width="1.42578125" style="1" customWidth="1"/>
    <col min="2" max="8" width="25.7109375" style="37" customWidth="1"/>
    <col min="9" max="9" width="11.42578125" style="1"/>
    <col min="12" max="12" width="15.140625" bestFit="1" customWidth="1"/>
  </cols>
  <sheetData>
    <row r="1" spans="1:8" s="1" customFormat="1" ht="7.5" customHeight="1" x14ac:dyDescent="0.25">
      <c r="B1" s="38"/>
      <c r="C1" s="38"/>
      <c r="D1" s="38"/>
      <c r="E1" s="38"/>
      <c r="F1" s="38"/>
      <c r="G1" s="38"/>
      <c r="H1" s="38"/>
    </row>
    <row r="2" spans="1:8" s="1" customFormat="1" ht="15" customHeight="1" x14ac:dyDescent="0.25">
      <c r="B2" s="71" t="s">
        <v>271</v>
      </c>
      <c r="C2" s="71"/>
      <c r="D2" s="71"/>
      <c r="E2" s="71"/>
      <c r="F2" s="71"/>
      <c r="G2" s="71"/>
      <c r="H2" s="71"/>
    </row>
    <row r="3" spans="1:8" s="1" customFormat="1" ht="15.75" customHeight="1" x14ac:dyDescent="0.25">
      <c r="B3" s="71"/>
      <c r="C3" s="71"/>
      <c r="D3" s="71"/>
      <c r="E3" s="71"/>
      <c r="F3" s="71"/>
      <c r="G3" s="71"/>
      <c r="H3" s="71"/>
    </row>
    <row r="4" spans="1:8" s="1" customFormat="1" ht="8.25" customHeight="1" x14ac:dyDescent="0.25">
      <c r="D4" s="38"/>
      <c r="E4" s="38"/>
      <c r="F4" s="38"/>
      <c r="G4" s="38"/>
      <c r="H4" s="38"/>
    </row>
    <row r="5" spans="1:8" ht="60" customHeight="1" x14ac:dyDescent="0.25">
      <c r="A5" s="55"/>
      <c r="B5" s="72" t="s">
        <v>158</v>
      </c>
      <c r="C5" s="72"/>
      <c r="D5" s="44" t="s">
        <v>157</v>
      </c>
      <c r="E5" s="44" t="s">
        <v>156</v>
      </c>
      <c r="F5" s="44" t="s">
        <v>155</v>
      </c>
      <c r="G5" s="44" t="s">
        <v>154</v>
      </c>
      <c r="H5" s="44" t="s">
        <v>153</v>
      </c>
    </row>
    <row r="6" spans="1:8" x14ac:dyDescent="0.25">
      <c r="B6" s="60" t="s">
        <v>63</v>
      </c>
      <c r="C6" s="60" t="s">
        <v>152</v>
      </c>
      <c r="D6" s="53">
        <v>31</v>
      </c>
      <c r="E6" s="54">
        <v>44347</v>
      </c>
      <c r="F6" s="54">
        <v>44529</v>
      </c>
      <c r="G6" s="54">
        <v>44531</v>
      </c>
      <c r="H6" s="54">
        <v>44562</v>
      </c>
    </row>
    <row r="7" spans="1:8" x14ac:dyDescent="0.25">
      <c r="B7" s="60" t="s">
        <v>63</v>
      </c>
      <c r="C7" s="60" t="s">
        <v>151</v>
      </c>
      <c r="D7" s="53">
        <v>31</v>
      </c>
      <c r="E7" s="54">
        <v>44377</v>
      </c>
      <c r="F7" s="54">
        <v>44560</v>
      </c>
      <c r="G7" s="54">
        <v>44562</v>
      </c>
      <c r="H7" s="54">
        <v>44593</v>
      </c>
    </row>
    <row r="8" spans="1:8" x14ac:dyDescent="0.25">
      <c r="B8" s="60" t="s">
        <v>63</v>
      </c>
      <c r="C8" s="60" t="s">
        <v>150</v>
      </c>
      <c r="D8" s="53">
        <v>28</v>
      </c>
      <c r="E8" s="54">
        <v>44407</v>
      </c>
      <c r="F8" s="54">
        <v>44589</v>
      </c>
      <c r="G8" s="54">
        <v>44593</v>
      </c>
      <c r="H8" s="54">
        <v>44621</v>
      </c>
    </row>
    <row r="9" spans="1:8" x14ac:dyDescent="0.25">
      <c r="B9" s="60" t="s">
        <v>63</v>
      </c>
      <c r="C9" s="60" t="s">
        <v>149</v>
      </c>
      <c r="D9" s="53">
        <v>31</v>
      </c>
      <c r="E9" s="54">
        <v>44439</v>
      </c>
      <c r="F9" s="54">
        <v>44617</v>
      </c>
      <c r="G9" s="54">
        <v>44621</v>
      </c>
      <c r="H9" s="54">
        <v>44652</v>
      </c>
    </row>
    <row r="10" spans="1:8" x14ac:dyDescent="0.25">
      <c r="B10" s="60" t="s">
        <v>63</v>
      </c>
      <c r="C10" s="60" t="s">
        <v>148</v>
      </c>
      <c r="D10" s="53">
        <v>30</v>
      </c>
      <c r="E10" s="54">
        <v>44469</v>
      </c>
      <c r="F10" s="54">
        <v>44650</v>
      </c>
      <c r="G10" s="54">
        <v>44652</v>
      </c>
      <c r="H10" s="54">
        <v>44682</v>
      </c>
    </row>
    <row r="11" spans="1:8" x14ac:dyDescent="0.25">
      <c r="B11" s="60" t="s">
        <v>63</v>
      </c>
      <c r="C11" s="60" t="s">
        <v>147</v>
      </c>
      <c r="D11" s="53">
        <v>31</v>
      </c>
      <c r="E11" s="54">
        <v>44498</v>
      </c>
      <c r="F11" s="54">
        <v>44679</v>
      </c>
      <c r="G11" s="54">
        <v>44682</v>
      </c>
      <c r="H11" s="54">
        <v>44713</v>
      </c>
    </row>
    <row r="12" spans="1:8" x14ac:dyDescent="0.25">
      <c r="B12" s="60" t="s">
        <v>63</v>
      </c>
      <c r="C12" s="60" t="s">
        <v>146</v>
      </c>
      <c r="D12" s="53">
        <v>30</v>
      </c>
      <c r="E12" s="54">
        <v>44530</v>
      </c>
      <c r="F12" s="54">
        <v>44711</v>
      </c>
      <c r="G12" s="54">
        <v>44713</v>
      </c>
      <c r="H12" s="54">
        <v>44743</v>
      </c>
    </row>
    <row r="13" spans="1:8" x14ac:dyDescent="0.25">
      <c r="B13" s="60" t="s">
        <v>63</v>
      </c>
      <c r="C13" s="60" t="s">
        <v>145</v>
      </c>
      <c r="D13" s="53">
        <v>31</v>
      </c>
      <c r="E13" s="54">
        <v>44561</v>
      </c>
      <c r="F13" s="54">
        <v>44741</v>
      </c>
      <c r="G13" s="54">
        <v>44743</v>
      </c>
      <c r="H13" s="54">
        <v>44774</v>
      </c>
    </row>
    <row r="14" spans="1:8" x14ac:dyDescent="0.25">
      <c r="B14" s="56" t="s">
        <v>63</v>
      </c>
      <c r="C14" s="56" t="s">
        <v>160</v>
      </c>
      <c r="D14" s="57">
        <v>31</v>
      </c>
      <c r="E14" s="58">
        <v>44592</v>
      </c>
      <c r="F14" s="59">
        <v>44770</v>
      </c>
      <c r="G14" s="59">
        <v>44774</v>
      </c>
      <c r="H14" s="59">
        <v>44805</v>
      </c>
    </row>
    <row r="15" spans="1:8" x14ac:dyDescent="0.25">
      <c r="B15" s="56" t="s">
        <v>63</v>
      </c>
      <c r="C15" s="56" t="s">
        <v>161</v>
      </c>
      <c r="D15" s="46">
        <v>30</v>
      </c>
      <c r="E15" s="47">
        <v>44620</v>
      </c>
      <c r="F15" s="47">
        <v>44803</v>
      </c>
      <c r="G15" s="47">
        <v>44805</v>
      </c>
      <c r="H15" s="47">
        <v>44835</v>
      </c>
    </row>
    <row r="16" spans="1:8" x14ac:dyDescent="0.25">
      <c r="B16" s="56" t="s">
        <v>63</v>
      </c>
      <c r="C16" s="56" t="s">
        <v>162</v>
      </c>
      <c r="D16" s="46">
        <v>31</v>
      </c>
      <c r="E16" s="47">
        <v>44651</v>
      </c>
      <c r="F16" s="47">
        <v>44833</v>
      </c>
      <c r="G16" s="47">
        <v>44835</v>
      </c>
      <c r="H16" s="47">
        <v>44866</v>
      </c>
    </row>
    <row r="17" spans="2:8" x14ac:dyDescent="0.25">
      <c r="B17" s="56" t="s">
        <v>63</v>
      </c>
      <c r="C17" s="56" t="s">
        <v>163</v>
      </c>
      <c r="D17" s="46">
        <v>30</v>
      </c>
      <c r="E17" s="47">
        <v>44680</v>
      </c>
      <c r="F17" s="47">
        <v>44862</v>
      </c>
      <c r="G17" s="47">
        <v>44866</v>
      </c>
      <c r="H17" s="47">
        <v>44896</v>
      </c>
    </row>
    <row r="18" spans="2:8" x14ac:dyDescent="0.25">
      <c r="B18" s="56" t="s">
        <v>63</v>
      </c>
      <c r="C18" s="56" t="s">
        <v>164</v>
      </c>
      <c r="D18" s="46">
        <v>31</v>
      </c>
      <c r="E18" s="47">
        <v>44712</v>
      </c>
      <c r="F18" s="47">
        <v>44894</v>
      </c>
      <c r="G18" s="47">
        <v>44896</v>
      </c>
      <c r="H18" s="47">
        <v>44927</v>
      </c>
    </row>
    <row r="19" spans="2:8" x14ac:dyDescent="0.25">
      <c r="B19" s="56" t="s">
        <v>63</v>
      </c>
      <c r="C19" s="56" t="s">
        <v>165</v>
      </c>
      <c r="D19" s="46">
        <v>31</v>
      </c>
      <c r="E19" s="47">
        <v>44742</v>
      </c>
      <c r="F19" s="47">
        <v>44924</v>
      </c>
      <c r="G19" s="47">
        <v>44927</v>
      </c>
      <c r="H19" s="47">
        <v>44958</v>
      </c>
    </row>
    <row r="20" spans="2:8" x14ac:dyDescent="0.25">
      <c r="B20" s="56" t="s">
        <v>63</v>
      </c>
      <c r="C20" s="56" t="s">
        <v>166</v>
      </c>
      <c r="D20" s="46">
        <v>28</v>
      </c>
      <c r="E20" s="47">
        <v>44771</v>
      </c>
      <c r="F20" s="47">
        <v>44956</v>
      </c>
      <c r="G20" s="47">
        <v>44958</v>
      </c>
      <c r="H20" s="47">
        <v>44986</v>
      </c>
    </row>
    <row r="21" spans="2:8" x14ac:dyDescent="0.25">
      <c r="B21" s="56" t="s">
        <v>63</v>
      </c>
      <c r="C21" s="56" t="s">
        <v>167</v>
      </c>
      <c r="D21" s="46">
        <v>31</v>
      </c>
      <c r="E21" s="47">
        <v>44804</v>
      </c>
      <c r="F21" s="47">
        <v>44984</v>
      </c>
      <c r="G21" s="47">
        <v>44986</v>
      </c>
      <c r="H21" s="47">
        <v>45017</v>
      </c>
    </row>
    <row r="22" spans="2:8" x14ac:dyDescent="0.25">
      <c r="B22" s="56" t="s">
        <v>63</v>
      </c>
      <c r="C22" s="56" t="s">
        <v>168</v>
      </c>
      <c r="D22" s="46">
        <v>30</v>
      </c>
      <c r="E22" s="47">
        <v>44834</v>
      </c>
      <c r="F22" s="47">
        <v>45015</v>
      </c>
      <c r="G22" s="47">
        <v>45017</v>
      </c>
      <c r="H22" s="47">
        <v>45047</v>
      </c>
    </row>
    <row r="23" spans="2:8" x14ac:dyDescent="0.25">
      <c r="B23" s="56" t="s">
        <v>63</v>
      </c>
      <c r="C23" s="56" t="s">
        <v>169</v>
      </c>
      <c r="D23" s="46">
        <v>31</v>
      </c>
      <c r="E23" s="47">
        <v>44865</v>
      </c>
      <c r="F23" s="47">
        <v>45043</v>
      </c>
      <c r="G23" s="47">
        <v>45047</v>
      </c>
      <c r="H23" s="47">
        <v>45078</v>
      </c>
    </row>
    <row r="24" spans="2:8" x14ac:dyDescent="0.25">
      <c r="B24" s="56" t="s">
        <v>63</v>
      </c>
      <c r="C24" s="56" t="s">
        <v>170</v>
      </c>
      <c r="D24" s="46">
        <v>30</v>
      </c>
      <c r="E24" s="47">
        <v>44895</v>
      </c>
      <c r="F24" s="47">
        <v>45076</v>
      </c>
      <c r="G24" s="47">
        <v>45078</v>
      </c>
      <c r="H24" s="47">
        <v>45108</v>
      </c>
    </row>
    <row r="25" spans="2:8" x14ac:dyDescent="0.25">
      <c r="B25" s="56" t="s">
        <v>63</v>
      </c>
      <c r="C25" s="56" t="s">
        <v>171</v>
      </c>
      <c r="D25" s="46">
        <v>31</v>
      </c>
      <c r="E25" s="47">
        <v>44925</v>
      </c>
      <c r="F25" s="47">
        <v>45106</v>
      </c>
      <c r="G25" s="47">
        <v>45108</v>
      </c>
      <c r="H25" s="47">
        <v>45139</v>
      </c>
    </row>
    <row r="26" spans="2:8" x14ac:dyDescent="0.25">
      <c r="B26" s="35" t="s">
        <v>132</v>
      </c>
      <c r="C26" s="35" t="s">
        <v>144</v>
      </c>
      <c r="D26" s="35">
        <v>92</v>
      </c>
      <c r="E26" s="39">
        <v>43829</v>
      </c>
      <c r="F26" s="39">
        <v>44467</v>
      </c>
      <c r="G26" s="39">
        <v>44470</v>
      </c>
      <c r="H26" s="39">
        <v>44562</v>
      </c>
    </row>
    <row r="27" spans="2:8" x14ac:dyDescent="0.25">
      <c r="B27" s="35" t="s">
        <v>132</v>
      </c>
      <c r="C27" s="35" t="s">
        <v>143</v>
      </c>
      <c r="D27" s="35">
        <v>90</v>
      </c>
      <c r="E27" s="39">
        <v>43920</v>
      </c>
      <c r="F27" s="39">
        <v>44559</v>
      </c>
      <c r="G27" s="39">
        <v>44562</v>
      </c>
      <c r="H27" s="39">
        <v>44652</v>
      </c>
    </row>
    <row r="28" spans="2:8" x14ac:dyDescent="0.25">
      <c r="B28" s="35" t="s">
        <v>132</v>
      </c>
      <c r="C28" s="35" t="s">
        <v>142</v>
      </c>
      <c r="D28" s="35">
        <v>91</v>
      </c>
      <c r="E28" s="39">
        <v>44011</v>
      </c>
      <c r="F28" s="39">
        <v>44649</v>
      </c>
      <c r="G28" s="39">
        <v>44652</v>
      </c>
      <c r="H28" s="39">
        <v>44743</v>
      </c>
    </row>
    <row r="29" spans="2:8" x14ac:dyDescent="0.25">
      <c r="B29" s="35" t="s">
        <v>132</v>
      </c>
      <c r="C29" s="35" t="s">
        <v>141</v>
      </c>
      <c r="D29" s="35">
        <v>92</v>
      </c>
      <c r="E29" s="39">
        <v>44103</v>
      </c>
      <c r="F29" s="39">
        <v>44740</v>
      </c>
      <c r="G29" s="39">
        <v>44743</v>
      </c>
      <c r="H29" s="39">
        <v>44835</v>
      </c>
    </row>
    <row r="30" spans="2:8" x14ac:dyDescent="0.25">
      <c r="B30" s="35" t="s">
        <v>132</v>
      </c>
      <c r="C30" s="35" t="s">
        <v>140</v>
      </c>
      <c r="D30" s="35">
        <v>92</v>
      </c>
      <c r="E30" s="39">
        <v>44195</v>
      </c>
      <c r="F30" s="39">
        <v>44832</v>
      </c>
      <c r="G30" s="39">
        <v>44835</v>
      </c>
      <c r="H30" s="39">
        <v>44927</v>
      </c>
    </row>
    <row r="31" spans="2:8" x14ac:dyDescent="0.25">
      <c r="B31" s="35" t="s">
        <v>132</v>
      </c>
      <c r="C31" s="35" t="s">
        <v>139</v>
      </c>
      <c r="D31" s="35">
        <v>90</v>
      </c>
      <c r="E31" s="39">
        <v>44285</v>
      </c>
      <c r="F31" s="39">
        <v>44923</v>
      </c>
      <c r="G31" s="39">
        <v>44927</v>
      </c>
      <c r="H31" s="39">
        <v>45017</v>
      </c>
    </row>
    <row r="32" spans="2:8" x14ac:dyDescent="0.25">
      <c r="B32" s="35" t="s">
        <v>132</v>
      </c>
      <c r="C32" s="35" t="s">
        <v>138</v>
      </c>
      <c r="D32" s="35">
        <v>91</v>
      </c>
      <c r="E32" s="39">
        <v>44376</v>
      </c>
      <c r="F32" s="39">
        <v>45014</v>
      </c>
      <c r="G32" s="39">
        <v>45017</v>
      </c>
      <c r="H32" s="39">
        <v>45108</v>
      </c>
    </row>
    <row r="33" spans="2:8" x14ac:dyDescent="0.25">
      <c r="B33" s="35" t="s">
        <v>132</v>
      </c>
      <c r="C33" s="35" t="s">
        <v>137</v>
      </c>
      <c r="D33" s="35">
        <v>92</v>
      </c>
      <c r="E33" s="39">
        <v>44468</v>
      </c>
      <c r="F33" s="39">
        <v>45105</v>
      </c>
      <c r="G33" s="39">
        <v>45108</v>
      </c>
      <c r="H33" s="39">
        <v>45200</v>
      </c>
    </row>
    <row r="34" spans="2:8" x14ac:dyDescent="0.25">
      <c r="B34" s="35" t="s">
        <v>132</v>
      </c>
      <c r="C34" s="35" t="s">
        <v>136</v>
      </c>
      <c r="D34" s="35">
        <v>92</v>
      </c>
      <c r="E34" s="39">
        <v>44560</v>
      </c>
      <c r="F34" s="39">
        <v>45196</v>
      </c>
      <c r="G34" s="39">
        <v>45200</v>
      </c>
      <c r="H34" s="39">
        <v>45292</v>
      </c>
    </row>
    <row r="35" spans="2:8" x14ac:dyDescent="0.25">
      <c r="B35" s="46" t="s">
        <v>132</v>
      </c>
      <c r="C35" s="46" t="s">
        <v>135</v>
      </c>
      <c r="D35" s="46">
        <v>91</v>
      </c>
      <c r="E35" s="47">
        <v>44650</v>
      </c>
      <c r="F35" s="47">
        <v>45287</v>
      </c>
      <c r="G35" s="47">
        <v>45292</v>
      </c>
      <c r="H35" s="47">
        <v>45383</v>
      </c>
    </row>
    <row r="36" spans="2:8" x14ac:dyDescent="0.25">
      <c r="B36" s="46" t="s">
        <v>132</v>
      </c>
      <c r="C36" s="46" t="s">
        <v>134</v>
      </c>
      <c r="D36" s="46">
        <v>91</v>
      </c>
      <c r="E36" s="47">
        <v>44741</v>
      </c>
      <c r="F36" s="47">
        <v>45377</v>
      </c>
      <c r="G36" s="47">
        <v>45383</v>
      </c>
      <c r="H36" s="47">
        <v>45474</v>
      </c>
    </row>
    <row r="37" spans="2:8" x14ac:dyDescent="0.25">
      <c r="B37" s="46" t="s">
        <v>132</v>
      </c>
      <c r="C37" s="46" t="s">
        <v>133</v>
      </c>
      <c r="D37" s="46">
        <v>92</v>
      </c>
      <c r="E37" s="47">
        <v>44833</v>
      </c>
      <c r="F37" s="47">
        <v>45469</v>
      </c>
      <c r="G37" s="47">
        <v>45474</v>
      </c>
      <c r="H37" s="47">
        <v>45566</v>
      </c>
    </row>
    <row r="38" spans="2:8" x14ac:dyDescent="0.25">
      <c r="B38" s="46" t="s">
        <v>132</v>
      </c>
      <c r="C38" s="46" t="s">
        <v>131</v>
      </c>
      <c r="D38" s="46">
        <v>92</v>
      </c>
      <c r="E38" s="47">
        <v>44924</v>
      </c>
      <c r="F38" s="47">
        <v>45561</v>
      </c>
      <c r="G38" s="47">
        <v>45566</v>
      </c>
      <c r="H38" s="47">
        <v>45658</v>
      </c>
    </row>
    <row r="39" spans="2:8" x14ac:dyDescent="0.25">
      <c r="B39" s="35" t="s">
        <v>123</v>
      </c>
      <c r="C39" s="35" t="s">
        <v>129</v>
      </c>
      <c r="D39" s="35">
        <v>182</v>
      </c>
      <c r="E39" s="39">
        <v>43370</v>
      </c>
      <c r="F39" s="39">
        <v>44467</v>
      </c>
      <c r="G39" s="39">
        <v>44470</v>
      </c>
      <c r="H39" s="39">
        <v>44652</v>
      </c>
    </row>
    <row r="40" spans="2:8" x14ac:dyDescent="0.25">
      <c r="B40" s="35" t="s">
        <v>123</v>
      </c>
      <c r="C40" s="35" t="s">
        <v>128</v>
      </c>
      <c r="D40" s="35">
        <v>183</v>
      </c>
      <c r="E40" s="39">
        <v>43552</v>
      </c>
      <c r="F40" s="39">
        <v>44649</v>
      </c>
      <c r="G40" s="39">
        <v>44652</v>
      </c>
      <c r="H40" s="39">
        <v>44835</v>
      </c>
    </row>
    <row r="41" spans="2:8" x14ac:dyDescent="0.25">
      <c r="B41" s="35" t="s">
        <v>123</v>
      </c>
      <c r="C41" s="35" t="s">
        <v>127</v>
      </c>
      <c r="D41" s="35">
        <v>182</v>
      </c>
      <c r="E41" s="39">
        <v>43735</v>
      </c>
      <c r="F41" s="39">
        <v>44832</v>
      </c>
      <c r="G41" s="39">
        <v>44835</v>
      </c>
      <c r="H41" s="39">
        <v>45017</v>
      </c>
    </row>
    <row r="42" spans="2:8" x14ac:dyDescent="0.25">
      <c r="B42" s="35" t="s">
        <v>123</v>
      </c>
      <c r="C42" s="35" t="s">
        <v>126</v>
      </c>
      <c r="D42" s="35">
        <v>183</v>
      </c>
      <c r="E42" s="39">
        <v>43920</v>
      </c>
      <c r="F42" s="39">
        <v>45014</v>
      </c>
      <c r="G42" s="39">
        <v>45017</v>
      </c>
      <c r="H42" s="39">
        <v>45200</v>
      </c>
    </row>
    <row r="43" spans="2:8" x14ac:dyDescent="0.25">
      <c r="B43" s="35" t="s">
        <v>123</v>
      </c>
      <c r="C43" s="35" t="s">
        <v>125</v>
      </c>
      <c r="D43" s="35">
        <v>183</v>
      </c>
      <c r="E43" s="39">
        <v>44103</v>
      </c>
      <c r="F43" s="39">
        <v>45196</v>
      </c>
      <c r="G43" s="39">
        <v>45200</v>
      </c>
      <c r="H43" s="39">
        <v>45383</v>
      </c>
    </row>
    <row r="44" spans="2:8" x14ac:dyDescent="0.25">
      <c r="B44" s="35" t="s">
        <v>123</v>
      </c>
      <c r="C44" s="35" t="s">
        <v>124</v>
      </c>
      <c r="D44" s="35">
        <v>183</v>
      </c>
      <c r="E44" s="39">
        <v>44285</v>
      </c>
      <c r="F44" s="39">
        <v>45377</v>
      </c>
      <c r="G44" s="39">
        <v>45383</v>
      </c>
      <c r="H44" s="39">
        <v>45566</v>
      </c>
    </row>
    <row r="45" spans="2:8" x14ac:dyDescent="0.25">
      <c r="B45" s="35" t="s">
        <v>123</v>
      </c>
      <c r="C45" s="35" t="s">
        <v>122</v>
      </c>
      <c r="D45" s="35">
        <v>182</v>
      </c>
      <c r="E45" s="39">
        <v>44468</v>
      </c>
      <c r="F45" s="39">
        <v>45561</v>
      </c>
      <c r="G45" s="39">
        <v>45566</v>
      </c>
      <c r="H45" s="39">
        <v>45748</v>
      </c>
    </row>
    <row r="46" spans="2:8" x14ac:dyDescent="0.25">
      <c r="B46" s="46" t="s">
        <v>123</v>
      </c>
      <c r="C46" s="46" t="s">
        <v>176</v>
      </c>
      <c r="D46" s="46">
        <v>183</v>
      </c>
      <c r="E46" s="47">
        <v>44650</v>
      </c>
      <c r="F46" s="47">
        <v>45743</v>
      </c>
      <c r="G46" s="47">
        <v>45748</v>
      </c>
      <c r="H46" s="47">
        <v>45931</v>
      </c>
    </row>
    <row r="47" spans="2:8" x14ac:dyDescent="0.25">
      <c r="B47" s="46" t="s">
        <v>123</v>
      </c>
      <c r="C47" s="46" t="s">
        <v>177</v>
      </c>
      <c r="D47" s="46">
        <v>182</v>
      </c>
      <c r="E47" s="47">
        <v>44833</v>
      </c>
      <c r="F47" s="47">
        <v>45926</v>
      </c>
      <c r="G47" s="47">
        <v>45931</v>
      </c>
      <c r="H47" s="47">
        <v>46113</v>
      </c>
    </row>
    <row r="48" spans="2:8" x14ac:dyDescent="0.25">
      <c r="B48" s="35" t="s">
        <v>114</v>
      </c>
      <c r="C48" s="35" t="s">
        <v>121</v>
      </c>
      <c r="D48" s="35">
        <v>365</v>
      </c>
      <c r="E48" s="39">
        <v>42003</v>
      </c>
      <c r="F48" s="39">
        <v>44194</v>
      </c>
      <c r="G48" s="39">
        <v>44197</v>
      </c>
      <c r="H48" s="39">
        <v>44562</v>
      </c>
    </row>
    <row r="49" spans="2:8" x14ac:dyDescent="0.25">
      <c r="B49" s="35" t="s">
        <v>114</v>
      </c>
      <c r="C49" s="35" t="s">
        <v>120</v>
      </c>
      <c r="D49" s="35">
        <v>365</v>
      </c>
      <c r="E49" s="39">
        <v>42368</v>
      </c>
      <c r="F49" s="39">
        <v>44559</v>
      </c>
      <c r="G49" s="39">
        <v>44562</v>
      </c>
      <c r="H49" s="39">
        <v>44927</v>
      </c>
    </row>
    <row r="50" spans="2:8" x14ac:dyDescent="0.25">
      <c r="B50" s="35" t="s">
        <v>114</v>
      </c>
      <c r="C50" s="35" t="s">
        <v>119</v>
      </c>
      <c r="D50" s="35">
        <v>365</v>
      </c>
      <c r="E50" s="39">
        <v>42733</v>
      </c>
      <c r="F50" s="39">
        <v>44923</v>
      </c>
      <c r="G50" s="39">
        <v>44927</v>
      </c>
      <c r="H50" s="39">
        <v>45292</v>
      </c>
    </row>
    <row r="51" spans="2:8" s="1" customFormat="1" x14ac:dyDescent="0.25">
      <c r="B51" s="35" t="s">
        <v>114</v>
      </c>
      <c r="C51" s="35" t="s">
        <v>118</v>
      </c>
      <c r="D51" s="35">
        <v>366</v>
      </c>
      <c r="E51" s="39">
        <v>43097</v>
      </c>
      <c r="F51" s="39">
        <v>45287</v>
      </c>
      <c r="G51" s="39">
        <v>45292</v>
      </c>
      <c r="H51" s="39">
        <v>45658</v>
      </c>
    </row>
    <row r="52" spans="2:8" s="1" customFormat="1" x14ac:dyDescent="0.25">
      <c r="B52" s="35" t="s">
        <v>114</v>
      </c>
      <c r="C52" s="35" t="s">
        <v>117</v>
      </c>
      <c r="D52" s="35">
        <v>365</v>
      </c>
      <c r="E52" s="39">
        <v>43462</v>
      </c>
      <c r="F52" s="39">
        <v>45653</v>
      </c>
      <c r="G52" s="39">
        <v>45658</v>
      </c>
      <c r="H52" s="39">
        <v>46023</v>
      </c>
    </row>
    <row r="53" spans="2:8" s="1" customFormat="1" x14ac:dyDescent="0.25">
      <c r="B53" s="35" t="s">
        <v>114</v>
      </c>
      <c r="C53" s="35" t="s">
        <v>268</v>
      </c>
      <c r="D53" s="35">
        <v>365</v>
      </c>
      <c r="E53" s="39">
        <v>43829</v>
      </c>
      <c r="F53" s="39">
        <v>46020</v>
      </c>
      <c r="G53" s="39">
        <v>46023</v>
      </c>
      <c r="H53" s="39">
        <v>46388</v>
      </c>
    </row>
    <row r="54" spans="2:8" s="1" customFormat="1" x14ac:dyDescent="0.25">
      <c r="B54" s="35" t="s">
        <v>114</v>
      </c>
      <c r="C54" s="35" t="s">
        <v>115</v>
      </c>
      <c r="D54" s="35">
        <v>365</v>
      </c>
      <c r="E54" s="39">
        <v>44195</v>
      </c>
      <c r="F54" s="39">
        <v>46385</v>
      </c>
      <c r="G54" s="39">
        <v>46388</v>
      </c>
      <c r="H54" s="39">
        <v>46753</v>
      </c>
    </row>
    <row r="55" spans="2:8" s="1" customFormat="1" x14ac:dyDescent="0.25">
      <c r="B55" s="35" t="s">
        <v>114</v>
      </c>
      <c r="C55" s="35" t="s">
        <v>113</v>
      </c>
      <c r="D55" s="35">
        <v>366</v>
      </c>
      <c r="E55" s="39">
        <v>44560</v>
      </c>
      <c r="F55" s="39">
        <v>46750</v>
      </c>
      <c r="G55" s="39">
        <v>46753</v>
      </c>
      <c r="H55" s="39">
        <v>47119</v>
      </c>
    </row>
    <row r="56" spans="2:8" x14ac:dyDescent="0.25">
      <c r="B56" s="46" t="s">
        <v>114</v>
      </c>
      <c r="C56" s="46" t="s">
        <v>178</v>
      </c>
      <c r="D56" s="46">
        <v>365</v>
      </c>
      <c r="E56" s="47">
        <v>44924</v>
      </c>
      <c r="F56" s="47">
        <v>47114</v>
      </c>
      <c r="G56" s="47">
        <v>47119</v>
      </c>
      <c r="H56" s="47">
        <v>47484</v>
      </c>
    </row>
  </sheetData>
  <sheetProtection sheet="1" objects="1" scenarios="1"/>
  <mergeCells count="2">
    <mergeCell ref="B2:H3"/>
    <mergeCell ref="B5:C5"/>
  </mergeCells>
  <phoneticPr fontId="1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0525-5D0B-48A8-A92E-09D8A2FDB951}">
  <sheetPr>
    <tabColor theme="9" tint="0.79998168889431442"/>
  </sheetPr>
  <dimension ref="A1:P66"/>
  <sheetViews>
    <sheetView showGridLines="0" showRowColHeaders="0" zoomScale="85" zoomScaleNormal="85" workbookViewId="0"/>
  </sheetViews>
  <sheetFormatPr defaultColWidth="11.42578125" defaultRowHeight="15" x14ac:dyDescent="0.25"/>
  <cols>
    <col min="1" max="1" width="1.42578125" customWidth="1"/>
    <col min="2" max="8" width="25.7109375" style="37" customWidth="1"/>
    <col min="9" max="9" width="18.7109375" style="38" customWidth="1"/>
    <col min="10" max="10" width="18.7109375" style="37" customWidth="1"/>
  </cols>
  <sheetData>
    <row r="1" spans="1:10" ht="7.5" customHeight="1" x14ac:dyDescent="0.25"/>
    <row r="2" spans="1:10" ht="15" customHeight="1" x14ac:dyDescent="0.25">
      <c r="B2" s="71" t="s">
        <v>159</v>
      </c>
      <c r="C2" s="71"/>
      <c r="D2" s="71"/>
      <c r="E2" s="71"/>
      <c r="F2" s="71"/>
      <c r="G2" s="71"/>
      <c r="H2" s="71"/>
    </row>
    <row r="3" spans="1:10" s="1" customFormat="1" ht="15" customHeight="1" x14ac:dyDescent="0.25">
      <c r="B3" s="71"/>
      <c r="C3" s="71"/>
      <c r="D3" s="71"/>
      <c r="E3" s="71"/>
      <c r="F3" s="71"/>
      <c r="G3" s="71"/>
      <c r="H3" s="71"/>
      <c r="I3" s="38"/>
      <c r="J3" s="38"/>
    </row>
    <row r="4" spans="1:10" s="1" customFormat="1" ht="6.75" customHeight="1" x14ac:dyDescent="0.25">
      <c r="F4" s="38"/>
      <c r="G4" s="38"/>
      <c r="H4" s="38"/>
      <c r="I4" s="38"/>
      <c r="J4" s="38"/>
    </row>
    <row r="5" spans="1:10" ht="60" customHeight="1" x14ac:dyDescent="0.25">
      <c r="A5" s="1"/>
      <c r="B5" s="72" t="s">
        <v>158</v>
      </c>
      <c r="C5" s="72"/>
      <c r="D5" s="44" t="s">
        <v>157</v>
      </c>
      <c r="E5" s="44" t="s">
        <v>156</v>
      </c>
      <c r="F5" s="44" t="s">
        <v>155</v>
      </c>
      <c r="G5" s="44" t="s">
        <v>154</v>
      </c>
      <c r="H5" s="44" t="s">
        <v>153</v>
      </c>
      <c r="I5" s="1"/>
      <c r="J5"/>
    </row>
    <row r="6" spans="1:10" x14ac:dyDescent="0.25">
      <c r="B6" s="35" t="s">
        <v>63</v>
      </c>
      <c r="C6" s="35" t="s">
        <v>152</v>
      </c>
      <c r="D6" s="35">
        <v>31</v>
      </c>
      <c r="E6" s="39">
        <v>44165</v>
      </c>
      <c r="F6" s="39">
        <v>44529</v>
      </c>
      <c r="G6" s="39">
        <v>44531</v>
      </c>
      <c r="H6" s="39">
        <v>44562</v>
      </c>
    </row>
    <row r="7" spans="1:10" x14ac:dyDescent="0.25">
      <c r="A7" s="1"/>
      <c r="B7" s="35" t="s">
        <v>63</v>
      </c>
      <c r="C7" s="35" t="s">
        <v>151</v>
      </c>
      <c r="D7" s="35">
        <v>31</v>
      </c>
      <c r="E7" s="39">
        <v>44196</v>
      </c>
      <c r="F7" s="39">
        <v>44560</v>
      </c>
      <c r="G7" s="39">
        <v>44562</v>
      </c>
      <c r="H7" s="39">
        <v>44593</v>
      </c>
    </row>
    <row r="8" spans="1:10" x14ac:dyDescent="0.25">
      <c r="A8" s="1"/>
      <c r="B8" s="35" t="s">
        <v>63</v>
      </c>
      <c r="C8" s="35" t="s">
        <v>150</v>
      </c>
      <c r="D8" s="35">
        <v>28</v>
      </c>
      <c r="E8" s="39">
        <v>44225</v>
      </c>
      <c r="F8" s="39">
        <v>44589</v>
      </c>
      <c r="G8" s="39">
        <v>44593</v>
      </c>
      <c r="H8" s="39">
        <v>44621</v>
      </c>
    </row>
    <row r="9" spans="1:10" x14ac:dyDescent="0.25">
      <c r="A9" s="1"/>
      <c r="B9" s="35" t="s">
        <v>63</v>
      </c>
      <c r="C9" s="35" t="s">
        <v>149</v>
      </c>
      <c r="D9" s="35">
        <v>31</v>
      </c>
      <c r="E9" s="39">
        <v>44253</v>
      </c>
      <c r="F9" s="39">
        <v>44617</v>
      </c>
      <c r="G9" s="39">
        <v>44621</v>
      </c>
      <c r="H9" s="39">
        <v>44652</v>
      </c>
    </row>
    <row r="10" spans="1:10" x14ac:dyDescent="0.25">
      <c r="A10" s="1"/>
      <c r="B10" s="35" t="s">
        <v>63</v>
      </c>
      <c r="C10" s="35" t="s">
        <v>148</v>
      </c>
      <c r="D10" s="35">
        <v>30</v>
      </c>
      <c r="E10" s="39">
        <v>44286</v>
      </c>
      <c r="F10" s="39">
        <v>44650</v>
      </c>
      <c r="G10" s="39">
        <v>44652</v>
      </c>
      <c r="H10" s="39">
        <v>44682</v>
      </c>
    </row>
    <row r="11" spans="1:10" x14ac:dyDescent="0.25">
      <c r="A11" s="1"/>
      <c r="B11" s="35" t="s">
        <v>63</v>
      </c>
      <c r="C11" s="35" t="s">
        <v>147</v>
      </c>
      <c r="D11" s="35">
        <v>31</v>
      </c>
      <c r="E11" s="39">
        <v>44316</v>
      </c>
      <c r="F11" s="39">
        <v>44679</v>
      </c>
      <c r="G11" s="39">
        <v>44682</v>
      </c>
      <c r="H11" s="39">
        <v>44713</v>
      </c>
    </row>
    <row r="12" spans="1:10" x14ac:dyDescent="0.25">
      <c r="A12" s="1"/>
      <c r="B12" s="35" t="s">
        <v>63</v>
      </c>
      <c r="C12" s="35" t="s">
        <v>146</v>
      </c>
      <c r="D12" s="35">
        <v>30</v>
      </c>
      <c r="E12" s="39">
        <v>44347</v>
      </c>
      <c r="F12" s="39">
        <v>44711</v>
      </c>
      <c r="G12" s="39">
        <v>44713</v>
      </c>
      <c r="H12" s="39">
        <v>44743</v>
      </c>
    </row>
    <row r="13" spans="1:10" x14ac:dyDescent="0.25">
      <c r="A13" s="1"/>
      <c r="B13" s="35" t="s">
        <v>63</v>
      </c>
      <c r="C13" s="35" t="s">
        <v>145</v>
      </c>
      <c r="D13" s="35">
        <v>31</v>
      </c>
      <c r="E13" s="39">
        <v>44377</v>
      </c>
      <c r="F13" s="39">
        <v>44741</v>
      </c>
      <c r="G13" s="39">
        <v>44743</v>
      </c>
      <c r="H13" s="39">
        <v>44774</v>
      </c>
    </row>
    <row r="14" spans="1:10" x14ac:dyDescent="0.25">
      <c r="A14" s="1"/>
      <c r="B14" s="46" t="s">
        <v>63</v>
      </c>
      <c r="C14" s="46" t="s">
        <v>160</v>
      </c>
      <c r="D14" s="46">
        <v>31</v>
      </c>
      <c r="E14" s="47">
        <v>44407</v>
      </c>
      <c r="F14" s="47">
        <v>44770</v>
      </c>
      <c r="G14" s="47">
        <v>44774</v>
      </c>
      <c r="H14" s="47">
        <v>44805</v>
      </c>
    </row>
    <row r="15" spans="1:10" x14ac:dyDescent="0.25">
      <c r="B15" s="46" t="s">
        <v>63</v>
      </c>
      <c r="C15" s="46" t="s">
        <v>161</v>
      </c>
      <c r="D15" s="46">
        <v>30</v>
      </c>
      <c r="E15" s="47">
        <v>44439</v>
      </c>
      <c r="F15" s="47">
        <v>44803</v>
      </c>
      <c r="G15" s="47">
        <v>44805</v>
      </c>
      <c r="H15" s="47">
        <v>44835</v>
      </c>
    </row>
    <row r="16" spans="1:10" x14ac:dyDescent="0.25">
      <c r="A16" s="1"/>
      <c r="B16" s="46" t="s">
        <v>63</v>
      </c>
      <c r="C16" s="46" t="s">
        <v>162</v>
      </c>
      <c r="D16" s="46">
        <v>31</v>
      </c>
      <c r="E16" s="47">
        <v>44469</v>
      </c>
      <c r="F16" s="47">
        <v>44833</v>
      </c>
      <c r="G16" s="47">
        <v>44835</v>
      </c>
      <c r="H16" s="47">
        <v>44866</v>
      </c>
    </row>
    <row r="17" spans="1:16" x14ac:dyDescent="0.25">
      <c r="A17" s="1"/>
      <c r="B17" s="46" t="s">
        <v>63</v>
      </c>
      <c r="C17" s="46" t="s">
        <v>163</v>
      </c>
      <c r="D17" s="46">
        <v>30</v>
      </c>
      <c r="E17" s="47">
        <v>44498</v>
      </c>
      <c r="F17" s="47">
        <v>44862</v>
      </c>
      <c r="G17" s="47">
        <v>44866</v>
      </c>
      <c r="H17" s="47">
        <v>44896</v>
      </c>
    </row>
    <row r="18" spans="1:16" x14ac:dyDescent="0.25">
      <c r="A18" s="1"/>
      <c r="B18" s="46" t="s">
        <v>63</v>
      </c>
      <c r="C18" s="46" t="s">
        <v>164</v>
      </c>
      <c r="D18" s="46">
        <v>31</v>
      </c>
      <c r="E18" s="47">
        <v>44530</v>
      </c>
      <c r="F18" s="47">
        <v>44894</v>
      </c>
      <c r="G18" s="47">
        <v>44896</v>
      </c>
      <c r="H18" s="47">
        <v>44927</v>
      </c>
    </row>
    <row r="19" spans="1:16" x14ac:dyDescent="0.25">
      <c r="A19" s="1"/>
      <c r="B19" s="46" t="s">
        <v>63</v>
      </c>
      <c r="C19" s="46" t="s">
        <v>165</v>
      </c>
      <c r="D19" s="46">
        <v>31</v>
      </c>
      <c r="E19" s="47">
        <v>44561</v>
      </c>
      <c r="F19" s="47">
        <v>44924</v>
      </c>
      <c r="G19" s="47">
        <v>44927</v>
      </c>
      <c r="H19" s="47">
        <v>44958</v>
      </c>
    </row>
    <row r="20" spans="1:16" x14ac:dyDescent="0.25">
      <c r="A20" s="1"/>
      <c r="B20" s="46" t="s">
        <v>63</v>
      </c>
      <c r="C20" s="46" t="s">
        <v>166</v>
      </c>
      <c r="D20" s="46">
        <v>28</v>
      </c>
      <c r="E20" s="47">
        <v>44592</v>
      </c>
      <c r="F20" s="47">
        <v>44956</v>
      </c>
      <c r="G20" s="47">
        <v>44958</v>
      </c>
      <c r="H20" s="47">
        <v>44986</v>
      </c>
    </row>
    <row r="21" spans="1:16" s="1" customFormat="1" x14ac:dyDescent="0.25">
      <c r="B21" s="46" t="s">
        <v>63</v>
      </c>
      <c r="C21" s="46" t="s">
        <v>167</v>
      </c>
      <c r="D21" s="46">
        <v>31</v>
      </c>
      <c r="E21" s="47">
        <v>44620</v>
      </c>
      <c r="F21" s="47">
        <v>44984</v>
      </c>
      <c r="G21" s="47">
        <v>44986</v>
      </c>
      <c r="H21" s="47">
        <v>45017</v>
      </c>
      <c r="I21" s="38"/>
      <c r="J21" s="37"/>
      <c r="K21"/>
      <c r="L21"/>
      <c r="M21"/>
      <c r="N21"/>
      <c r="O21"/>
      <c r="P21"/>
    </row>
    <row r="22" spans="1:16" s="1" customFormat="1" x14ac:dyDescent="0.25">
      <c r="B22" s="46" t="s">
        <v>63</v>
      </c>
      <c r="C22" s="46" t="s">
        <v>168</v>
      </c>
      <c r="D22" s="46">
        <v>30</v>
      </c>
      <c r="E22" s="47">
        <v>44651</v>
      </c>
      <c r="F22" s="47">
        <v>45015</v>
      </c>
      <c r="G22" s="47">
        <v>45017</v>
      </c>
      <c r="H22" s="47">
        <v>45047</v>
      </c>
      <c r="I22" s="38"/>
      <c r="J22" s="37"/>
      <c r="K22"/>
      <c r="L22"/>
      <c r="M22"/>
      <c r="N22"/>
      <c r="O22"/>
      <c r="P22"/>
    </row>
    <row r="23" spans="1:16" s="1" customFormat="1" x14ac:dyDescent="0.25">
      <c r="B23" s="46" t="s">
        <v>63</v>
      </c>
      <c r="C23" s="46" t="s">
        <v>169</v>
      </c>
      <c r="D23" s="46">
        <v>31</v>
      </c>
      <c r="E23" s="47">
        <v>44680</v>
      </c>
      <c r="F23" s="47">
        <v>45043</v>
      </c>
      <c r="G23" s="47">
        <v>45047</v>
      </c>
      <c r="H23" s="47">
        <v>45078</v>
      </c>
      <c r="I23" s="38"/>
      <c r="J23" s="37"/>
      <c r="K23"/>
      <c r="L23"/>
      <c r="M23"/>
      <c r="N23"/>
      <c r="O23"/>
      <c r="P23"/>
    </row>
    <row r="24" spans="1:16" s="1" customFormat="1" x14ac:dyDescent="0.25">
      <c r="B24" s="46" t="s">
        <v>63</v>
      </c>
      <c r="C24" s="46" t="s">
        <v>170</v>
      </c>
      <c r="D24" s="46">
        <v>30</v>
      </c>
      <c r="E24" s="47">
        <v>44712</v>
      </c>
      <c r="F24" s="47">
        <v>45076</v>
      </c>
      <c r="G24" s="47">
        <v>45078</v>
      </c>
      <c r="H24" s="47">
        <v>45108</v>
      </c>
      <c r="I24" s="38"/>
      <c r="J24" s="37"/>
      <c r="K24"/>
      <c r="L24"/>
      <c r="M24"/>
      <c r="N24"/>
      <c r="O24"/>
      <c r="P24"/>
    </row>
    <row r="25" spans="1:16" x14ac:dyDescent="0.25">
      <c r="B25" s="46" t="s">
        <v>63</v>
      </c>
      <c r="C25" s="46" t="s">
        <v>171</v>
      </c>
      <c r="D25" s="46">
        <v>31</v>
      </c>
      <c r="E25" s="47">
        <v>44742</v>
      </c>
      <c r="F25" s="47">
        <v>45106</v>
      </c>
      <c r="G25" s="47">
        <v>45108</v>
      </c>
      <c r="H25" s="47">
        <v>45139</v>
      </c>
    </row>
    <row r="26" spans="1:16" x14ac:dyDescent="0.25">
      <c r="B26" s="46" t="s">
        <v>63</v>
      </c>
      <c r="C26" s="46" t="s">
        <v>204</v>
      </c>
      <c r="D26" s="46">
        <v>31</v>
      </c>
      <c r="E26" s="47">
        <v>44771</v>
      </c>
      <c r="F26" s="47">
        <v>45135</v>
      </c>
      <c r="G26" s="47">
        <v>45139</v>
      </c>
      <c r="H26" s="47">
        <v>45170</v>
      </c>
    </row>
    <row r="27" spans="1:16" x14ac:dyDescent="0.25">
      <c r="B27" s="46" t="s">
        <v>63</v>
      </c>
      <c r="C27" s="46" t="s">
        <v>203</v>
      </c>
      <c r="D27" s="46">
        <v>30</v>
      </c>
      <c r="E27" s="47">
        <v>44804</v>
      </c>
      <c r="F27" s="47">
        <v>45168</v>
      </c>
      <c r="G27" s="47">
        <v>45170</v>
      </c>
      <c r="H27" s="47">
        <v>45200</v>
      </c>
    </row>
    <row r="28" spans="1:16" x14ac:dyDescent="0.25">
      <c r="B28" s="46" t="s">
        <v>63</v>
      </c>
      <c r="C28" s="46" t="s">
        <v>202</v>
      </c>
      <c r="D28" s="46">
        <v>31</v>
      </c>
      <c r="E28" s="47">
        <v>44834</v>
      </c>
      <c r="F28" s="47">
        <v>45197</v>
      </c>
      <c r="G28" s="47">
        <v>45200</v>
      </c>
      <c r="H28" s="47">
        <v>45231</v>
      </c>
    </row>
    <row r="29" spans="1:16" x14ac:dyDescent="0.25">
      <c r="B29" s="46" t="s">
        <v>63</v>
      </c>
      <c r="C29" s="46" t="s">
        <v>200</v>
      </c>
      <c r="D29" s="46">
        <v>30</v>
      </c>
      <c r="E29" s="47">
        <v>44865</v>
      </c>
      <c r="F29" s="47">
        <v>45229</v>
      </c>
      <c r="G29" s="47">
        <v>45231</v>
      </c>
      <c r="H29" s="47">
        <v>45261</v>
      </c>
    </row>
    <row r="30" spans="1:16" x14ac:dyDescent="0.25">
      <c r="B30" s="46" t="s">
        <v>63</v>
      </c>
      <c r="C30" s="46" t="s">
        <v>199</v>
      </c>
      <c r="D30" s="46">
        <v>31</v>
      </c>
      <c r="E30" s="47">
        <v>44895</v>
      </c>
      <c r="F30" s="47">
        <v>45259</v>
      </c>
      <c r="G30" s="47">
        <v>45261</v>
      </c>
      <c r="H30" s="47">
        <v>45292</v>
      </c>
    </row>
    <row r="31" spans="1:16" x14ac:dyDescent="0.25">
      <c r="B31" s="46" t="s">
        <v>63</v>
      </c>
      <c r="C31" s="46" t="s">
        <v>198</v>
      </c>
      <c r="D31" s="46">
        <v>31</v>
      </c>
      <c r="E31" s="47">
        <v>44925</v>
      </c>
      <c r="F31" s="47">
        <v>45288</v>
      </c>
      <c r="G31" s="47">
        <v>45292</v>
      </c>
      <c r="H31" s="47">
        <v>45323</v>
      </c>
    </row>
    <row r="32" spans="1:16" x14ac:dyDescent="0.25">
      <c r="B32" s="35" t="s">
        <v>132</v>
      </c>
      <c r="C32" s="35" t="s">
        <v>144</v>
      </c>
      <c r="D32" s="35">
        <v>92</v>
      </c>
      <c r="E32" s="39">
        <v>43462</v>
      </c>
      <c r="F32" s="39">
        <v>44467</v>
      </c>
      <c r="G32" s="39">
        <v>44470</v>
      </c>
      <c r="H32" s="39">
        <v>44562</v>
      </c>
    </row>
    <row r="33" spans="2:8" x14ac:dyDescent="0.25">
      <c r="B33" s="35" t="s">
        <v>132</v>
      </c>
      <c r="C33" s="35" t="s">
        <v>143</v>
      </c>
      <c r="D33" s="35">
        <v>90</v>
      </c>
      <c r="E33" s="39">
        <v>43552</v>
      </c>
      <c r="F33" s="39">
        <v>44559</v>
      </c>
      <c r="G33" s="39">
        <v>44562</v>
      </c>
      <c r="H33" s="39">
        <v>44652</v>
      </c>
    </row>
    <row r="34" spans="2:8" x14ac:dyDescent="0.25">
      <c r="B34" s="35" t="s">
        <v>132</v>
      </c>
      <c r="C34" s="35" t="s">
        <v>142</v>
      </c>
      <c r="D34" s="35">
        <v>91</v>
      </c>
      <c r="E34" s="39">
        <v>43643</v>
      </c>
      <c r="F34" s="39">
        <v>44649</v>
      </c>
      <c r="G34" s="39">
        <v>44652</v>
      </c>
      <c r="H34" s="39">
        <v>44743</v>
      </c>
    </row>
    <row r="35" spans="2:8" x14ac:dyDescent="0.25">
      <c r="B35" s="35" t="s">
        <v>132</v>
      </c>
      <c r="C35" s="35" t="s">
        <v>141</v>
      </c>
      <c r="D35" s="35">
        <v>92</v>
      </c>
      <c r="E35" s="39">
        <v>43735</v>
      </c>
      <c r="F35" s="39">
        <v>44740</v>
      </c>
      <c r="G35" s="39">
        <v>44743</v>
      </c>
      <c r="H35" s="39">
        <v>44835</v>
      </c>
    </row>
    <row r="36" spans="2:8" x14ac:dyDescent="0.25">
      <c r="B36" s="35" t="s">
        <v>132</v>
      </c>
      <c r="C36" s="35" t="s">
        <v>140</v>
      </c>
      <c r="D36" s="35">
        <v>92</v>
      </c>
      <c r="E36" s="39">
        <v>43829</v>
      </c>
      <c r="F36" s="39">
        <v>44832</v>
      </c>
      <c r="G36" s="39">
        <v>44835</v>
      </c>
      <c r="H36" s="39">
        <v>44927</v>
      </c>
    </row>
    <row r="37" spans="2:8" x14ac:dyDescent="0.25">
      <c r="B37" s="35" t="s">
        <v>132</v>
      </c>
      <c r="C37" s="35" t="s">
        <v>139</v>
      </c>
      <c r="D37" s="35">
        <v>90</v>
      </c>
      <c r="E37" s="39">
        <v>43920</v>
      </c>
      <c r="F37" s="39">
        <v>44923</v>
      </c>
      <c r="G37" s="39">
        <v>44927</v>
      </c>
      <c r="H37" s="39">
        <v>45017</v>
      </c>
    </row>
    <row r="38" spans="2:8" x14ac:dyDescent="0.25">
      <c r="B38" s="35" t="s">
        <v>132</v>
      </c>
      <c r="C38" s="35" t="s">
        <v>138</v>
      </c>
      <c r="D38" s="35">
        <v>91</v>
      </c>
      <c r="E38" s="39">
        <v>44011</v>
      </c>
      <c r="F38" s="39">
        <v>45014</v>
      </c>
      <c r="G38" s="39">
        <v>45017</v>
      </c>
      <c r="H38" s="39">
        <v>45108</v>
      </c>
    </row>
    <row r="39" spans="2:8" x14ac:dyDescent="0.25">
      <c r="B39" s="35" t="s">
        <v>132</v>
      </c>
      <c r="C39" s="35" t="s">
        <v>137</v>
      </c>
      <c r="D39" s="35">
        <v>92</v>
      </c>
      <c r="E39" s="39">
        <v>44103</v>
      </c>
      <c r="F39" s="39">
        <v>45105</v>
      </c>
      <c r="G39" s="39">
        <v>45108</v>
      </c>
      <c r="H39" s="39">
        <v>45200</v>
      </c>
    </row>
    <row r="40" spans="2:8" x14ac:dyDescent="0.25">
      <c r="B40" s="35" t="s">
        <v>132</v>
      </c>
      <c r="C40" s="35" t="s">
        <v>136</v>
      </c>
      <c r="D40" s="35">
        <v>92</v>
      </c>
      <c r="E40" s="39">
        <v>44195</v>
      </c>
      <c r="F40" s="39">
        <v>45196</v>
      </c>
      <c r="G40" s="39">
        <v>45200</v>
      </c>
      <c r="H40" s="39">
        <v>45292</v>
      </c>
    </row>
    <row r="41" spans="2:8" x14ac:dyDescent="0.25">
      <c r="B41" s="35" t="s">
        <v>132</v>
      </c>
      <c r="C41" s="35" t="s">
        <v>135</v>
      </c>
      <c r="D41" s="35">
        <v>91</v>
      </c>
      <c r="E41" s="39">
        <v>44285</v>
      </c>
      <c r="F41" s="39">
        <v>45287</v>
      </c>
      <c r="G41" s="39">
        <v>45292</v>
      </c>
      <c r="H41" s="39">
        <v>45383</v>
      </c>
    </row>
    <row r="42" spans="2:8" x14ac:dyDescent="0.25">
      <c r="B42" s="35" t="s">
        <v>132</v>
      </c>
      <c r="C42" s="35" t="s">
        <v>134</v>
      </c>
      <c r="D42" s="35">
        <v>91</v>
      </c>
      <c r="E42" s="39">
        <v>44376</v>
      </c>
      <c r="F42" s="39">
        <v>45377</v>
      </c>
      <c r="G42" s="39">
        <v>45383</v>
      </c>
      <c r="H42" s="39">
        <v>45474</v>
      </c>
    </row>
    <row r="43" spans="2:8" x14ac:dyDescent="0.25">
      <c r="B43" s="35" t="s">
        <v>132</v>
      </c>
      <c r="C43" s="35" t="s">
        <v>133</v>
      </c>
      <c r="D43" s="35">
        <v>92</v>
      </c>
      <c r="E43" s="39">
        <v>44468</v>
      </c>
      <c r="F43" s="39">
        <v>45469</v>
      </c>
      <c r="G43" s="39">
        <v>45474</v>
      </c>
      <c r="H43" s="39">
        <v>45566</v>
      </c>
    </row>
    <row r="44" spans="2:8" x14ac:dyDescent="0.25">
      <c r="B44" s="35" t="s">
        <v>132</v>
      </c>
      <c r="C44" s="35" t="s">
        <v>131</v>
      </c>
      <c r="D44" s="35">
        <v>92</v>
      </c>
      <c r="E44" s="39">
        <v>44560</v>
      </c>
      <c r="F44" s="39">
        <v>45561</v>
      </c>
      <c r="G44" s="39">
        <v>45566</v>
      </c>
      <c r="H44" s="39">
        <v>45658</v>
      </c>
    </row>
    <row r="45" spans="2:8" x14ac:dyDescent="0.25">
      <c r="B45" s="46" t="s">
        <v>132</v>
      </c>
      <c r="C45" s="46" t="s">
        <v>172</v>
      </c>
      <c r="D45" s="46">
        <v>90</v>
      </c>
      <c r="E45" s="47">
        <v>44650</v>
      </c>
      <c r="F45" s="47">
        <v>45653</v>
      </c>
      <c r="G45" s="47">
        <v>45658</v>
      </c>
      <c r="H45" s="47">
        <v>45748</v>
      </c>
    </row>
    <row r="46" spans="2:8" x14ac:dyDescent="0.25">
      <c r="B46" s="46" t="s">
        <v>132</v>
      </c>
      <c r="C46" s="46" t="s">
        <v>173</v>
      </c>
      <c r="D46" s="46">
        <v>91</v>
      </c>
      <c r="E46" s="47">
        <v>44741</v>
      </c>
      <c r="F46" s="47">
        <v>45743</v>
      </c>
      <c r="G46" s="47">
        <v>45748</v>
      </c>
      <c r="H46" s="47">
        <v>45839</v>
      </c>
    </row>
    <row r="47" spans="2:8" x14ac:dyDescent="0.25">
      <c r="B47" s="46" t="s">
        <v>132</v>
      </c>
      <c r="C47" s="46" t="s">
        <v>174</v>
      </c>
      <c r="D47" s="46">
        <v>92</v>
      </c>
      <c r="E47" s="47">
        <v>44833</v>
      </c>
      <c r="F47" s="47">
        <v>45834</v>
      </c>
      <c r="G47" s="47">
        <v>45839</v>
      </c>
      <c r="H47" s="47">
        <v>45931</v>
      </c>
    </row>
    <row r="48" spans="2:8" ht="15.75" customHeight="1" x14ac:dyDescent="0.25">
      <c r="B48" s="46" t="s">
        <v>132</v>
      </c>
      <c r="C48" s="46" t="s">
        <v>175</v>
      </c>
      <c r="D48" s="46">
        <v>92</v>
      </c>
      <c r="E48" s="47">
        <v>44924</v>
      </c>
      <c r="F48" s="47">
        <v>45926</v>
      </c>
      <c r="G48" s="47">
        <v>45931</v>
      </c>
      <c r="H48" s="47">
        <v>46023</v>
      </c>
    </row>
    <row r="49" spans="2:8" x14ac:dyDescent="0.25">
      <c r="B49" s="35" t="s">
        <v>123</v>
      </c>
      <c r="C49" s="35" t="s">
        <v>129</v>
      </c>
      <c r="D49" s="35">
        <v>182</v>
      </c>
      <c r="E49" s="39">
        <v>43370</v>
      </c>
      <c r="F49" s="39">
        <v>44467</v>
      </c>
      <c r="G49" s="39">
        <v>44470</v>
      </c>
      <c r="H49" s="39">
        <v>44652</v>
      </c>
    </row>
    <row r="50" spans="2:8" x14ac:dyDescent="0.25">
      <c r="B50" s="35" t="s">
        <v>123</v>
      </c>
      <c r="C50" s="35" t="s">
        <v>128</v>
      </c>
      <c r="D50" s="35">
        <v>183</v>
      </c>
      <c r="E50" s="39">
        <v>43552</v>
      </c>
      <c r="F50" s="39">
        <v>44649</v>
      </c>
      <c r="G50" s="39">
        <v>44652</v>
      </c>
      <c r="H50" s="39">
        <v>44835</v>
      </c>
    </row>
    <row r="51" spans="2:8" x14ac:dyDescent="0.25">
      <c r="B51" s="35" t="s">
        <v>123</v>
      </c>
      <c r="C51" s="35" t="s">
        <v>127</v>
      </c>
      <c r="D51" s="35">
        <v>182</v>
      </c>
      <c r="E51" s="39">
        <v>43735</v>
      </c>
      <c r="F51" s="39">
        <v>44832</v>
      </c>
      <c r="G51" s="39">
        <v>44835</v>
      </c>
      <c r="H51" s="39">
        <v>45017</v>
      </c>
    </row>
    <row r="52" spans="2:8" x14ac:dyDescent="0.25">
      <c r="B52" s="35" t="s">
        <v>123</v>
      </c>
      <c r="C52" s="35" t="s">
        <v>126</v>
      </c>
      <c r="D52" s="35">
        <v>183</v>
      </c>
      <c r="E52" s="39">
        <v>43920</v>
      </c>
      <c r="F52" s="39">
        <v>45014</v>
      </c>
      <c r="G52" s="39">
        <v>45017</v>
      </c>
      <c r="H52" s="39">
        <v>45200</v>
      </c>
    </row>
    <row r="53" spans="2:8" x14ac:dyDescent="0.25">
      <c r="B53" s="35" t="s">
        <v>123</v>
      </c>
      <c r="C53" s="35" t="s">
        <v>125</v>
      </c>
      <c r="D53" s="35">
        <v>183</v>
      </c>
      <c r="E53" s="39">
        <v>44103</v>
      </c>
      <c r="F53" s="39">
        <v>45196</v>
      </c>
      <c r="G53" s="39">
        <v>45200</v>
      </c>
      <c r="H53" s="39">
        <v>45383</v>
      </c>
    </row>
    <row r="54" spans="2:8" x14ac:dyDescent="0.25">
      <c r="B54" s="35" t="s">
        <v>123</v>
      </c>
      <c r="C54" s="35" t="s">
        <v>124</v>
      </c>
      <c r="D54" s="35">
        <v>183</v>
      </c>
      <c r="E54" s="39">
        <v>44285</v>
      </c>
      <c r="F54" s="39">
        <v>45377</v>
      </c>
      <c r="G54" s="39">
        <v>45383</v>
      </c>
      <c r="H54" s="39">
        <v>45566</v>
      </c>
    </row>
    <row r="55" spans="2:8" x14ac:dyDescent="0.25">
      <c r="B55" s="35" t="s">
        <v>123</v>
      </c>
      <c r="C55" s="35" t="s">
        <v>122</v>
      </c>
      <c r="D55" s="35">
        <v>182</v>
      </c>
      <c r="E55" s="39">
        <v>44468</v>
      </c>
      <c r="F55" s="39">
        <v>45561</v>
      </c>
      <c r="G55" s="39">
        <v>45566</v>
      </c>
      <c r="H55" s="39">
        <v>45748</v>
      </c>
    </row>
    <row r="56" spans="2:8" x14ac:dyDescent="0.25">
      <c r="B56" s="46" t="s">
        <v>123</v>
      </c>
      <c r="C56" s="46" t="s">
        <v>176</v>
      </c>
      <c r="D56" s="46">
        <v>183</v>
      </c>
      <c r="E56" s="47">
        <v>44650</v>
      </c>
      <c r="F56" s="47">
        <v>45743</v>
      </c>
      <c r="G56" s="47">
        <v>45748</v>
      </c>
      <c r="H56" s="47">
        <v>45931</v>
      </c>
    </row>
    <row r="57" spans="2:8" x14ac:dyDescent="0.25">
      <c r="B57" s="46" t="s">
        <v>123</v>
      </c>
      <c r="C57" s="46" t="s">
        <v>177</v>
      </c>
      <c r="D57" s="46">
        <v>182</v>
      </c>
      <c r="E57" s="47">
        <v>44833</v>
      </c>
      <c r="F57" s="47">
        <v>45926</v>
      </c>
      <c r="G57" s="47">
        <v>45931</v>
      </c>
      <c r="H57" s="47">
        <v>46113</v>
      </c>
    </row>
    <row r="58" spans="2:8" x14ac:dyDescent="0.25">
      <c r="B58" s="35" t="s">
        <v>114</v>
      </c>
      <c r="C58" s="35" t="s">
        <v>121</v>
      </c>
      <c r="D58" s="35">
        <v>365</v>
      </c>
      <c r="E58" s="39">
        <v>42003</v>
      </c>
      <c r="F58" s="39">
        <v>44194</v>
      </c>
      <c r="G58" s="39">
        <v>44197</v>
      </c>
      <c r="H58" s="39">
        <v>44562</v>
      </c>
    </row>
    <row r="59" spans="2:8" x14ac:dyDescent="0.25">
      <c r="B59" s="35" t="s">
        <v>114</v>
      </c>
      <c r="C59" s="35" t="s">
        <v>120</v>
      </c>
      <c r="D59" s="35">
        <v>365</v>
      </c>
      <c r="E59" s="39">
        <v>42368</v>
      </c>
      <c r="F59" s="39">
        <v>44559</v>
      </c>
      <c r="G59" s="39">
        <v>44562</v>
      </c>
      <c r="H59" s="39">
        <v>44927</v>
      </c>
    </row>
    <row r="60" spans="2:8" x14ac:dyDescent="0.25">
      <c r="B60" s="35" t="s">
        <v>114</v>
      </c>
      <c r="C60" s="35" t="s">
        <v>119</v>
      </c>
      <c r="D60" s="35">
        <v>365</v>
      </c>
      <c r="E60" s="39">
        <v>42733</v>
      </c>
      <c r="F60" s="39">
        <v>44923</v>
      </c>
      <c r="G60" s="39">
        <v>44927</v>
      </c>
      <c r="H60" s="39">
        <v>45292</v>
      </c>
    </row>
    <row r="61" spans="2:8" x14ac:dyDescent="0.25">
      <c r="B61" s="35" t="s">
        <v>114</v>
      </c>
      <c r="C61" s="35" t="s">
        <v>118</v>
      </c>
      <c r="D61" s="35">
        <v>366</v>
      </c>
      <c r="E61" s="39">
        <v>43097</v>
      </c>
      <c r="F61" s="39">
        <v>45287</v>
      </c>
      <c r="G61" s="39">
        <v>45292</v>
      </c>
      <c r="H61" s="39">
        <v>45658</v>
      </c>
    </row>
    <row r="62" spans="2:8" x14ac:dyDescent="0.25">
      <c r="B62" s="35" t="s">
        <v>114</v>
      </c>
      <c r="C62" s="35" t="s">
        <v>117</v>
      </c>
      <c r="D62" s="35">
        <v>365</v>
      </c>
      <c r="E62" s="39">
        <v>43462</v>
      </c>
      <c r="F62" s="39">
        <v>45653</v>
      </c>
      <c r="G62" s="39">
        <v>45658</v>
      </c>
      <c r="H62" s="39">
        <v>46023</v>
      </c>
    </row>
    <row r="63" spans="2:8" x14ac:dyDescent="0.25">
      <c r="B63" s="35" t="s">
        <v>114</v>
      </c>
      <c r="C63" s="35" t="s">
        <v>116</v>
      </c>
      <c r="D63" s="35">
        <v>365</v>
      </c>
      <c r="E63" s="39">
        <v>43829</v>
      </c>
      <c r="F63" s="39">
        <v>46020</v>
      </c>
      <c r="G63" s="39">
        <v>46023</v>
      </c>
      <c r="H63" s="39">
        <v>46388</v>
      </c>
    </row>
    <row r="64" spans="2:8" x14ac:dyDescent="0.25">
      <c r="B64" s="35" t="s">
        <v>114</v>
      </c>
      <c r="C64" s="35" t="s">
        <v>115</v>
      </c>
      <c r="D64" s="35">
        <v>365</v>
      </c>
      <c r="E64" s="39">
        <v>44195</v>
      </c>
      <c r="F64" s="39">
        <v>46385</v>
      </c>
      <c r="G64" s="39">
        <v>46388</v>
      </c>
      <c r="H64" s="39">
        <v>46753</v>
      </c>
    </row>
    <row r="65" spans="2:8" x14ac:dyDescent="0.25">
      <c r="B65" s="35" t="s">
        <v>114</v>
      </c>
      <c r="C65" s="35" t="s">
        <v>113</v>
      </c>
      <c r="D65" s="35">
        <v>366</v>
      </c>
      <c r="E65" s="39">
        <v>44560</v>
      </c>
      <c r="F65" s="39">
        <v>46750</v>
      </c>
      <c r="G65" s="39">
        <v>46753</v>
      </c>
      <c r="H65" s="39">
        <v>47119</v>
      </c>
    </row>
    <row r="66" spans="2:8" x14ac:dyDescent="0.25">
      <c r="B66" s="46" t="s">
        <v>114</v>
      </c>
      <c r="C66" s="46" t="s">
        <v>178</v>
      </c>
      <c r="D66" s="46">
        <v>365</v>
      </c>
      <c r="E66" s="47">
        <v>44924</v>
      </c>
      <c r="F66" s="47">
        <v>47114</v>
      </c>
      <c r="G66" s="47">
        <v>47119</v>
      </c>
      <c r="H66" s="47">
        <v>47484</v>
      </c>
    </row>
  </sheetData>
  <sheetProtection sheet="1" objects="1" scenarios="1"/>
  <mergeCells count="2">
    <mergeCell ref="B2:H3"/>
    <mergeCell ref="B5:C5"/>
  </mergeCells>
  <phoneticPr fontId="1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4A3C7-11B0-4710-908A-C35655F68CEC}">
  <sheetPr>
    <tabColor theme="9" tint="0.79998168889431442"/>
  </sheetPr>
  <dimension ref="A1:P58"/>
  <sheetViews>
    <sheetView showGridLines="0" showRowColHeaders="0" zoomScale="85" zoomScaleNormal="85" workbookViewId="0"/>
  </sheetViews>
  <sheetFormatPr defaultColWidth="11.42578125" defaultRowHeight="15" x14ac:dyDescent="0.25"/>
  <cols>
    <col min="1" max="1" width="1.42578125" customWidth="1"/>
    <col min="2" max="8" width="25.7109375" style="37" customWidth="1"/>
    <col min="9" max="9" width="18.7109375" style="38" customWidth="1"/>
    <col min="10" max="10" width="18.7109375" style="37" customWidth="1"/>
  </cols>
  <sheetData>
    <row r="1" spans="1:16" ht="7.5" customHeight="1" x14ac:dyDescent="0.25"/>
    <row r="2" spans="1:16" ht="15" customHeight="1" x14ac:dyDescent="0.25">
      <c r="B2" s="71" t="s">
        <v>273</v>
      </c>
      <c r="C2" s="71"/>
      <c r="D2" s="71"/>
      <c r="E2" s="71"/>
      <c r="F2" s="71"/>
      <c r="G2" s="71"/>
      <c r="H2" s="71"/>
    </row>
    <row r="3" spans="1:16" s="1" customFormat="1" ht="15" customHeight="1" x14ac:dyDescent="0.25">
      <c r="B3" s="71"/>
      <c r="C3" s="71"/>
      <c r="D3" s="71"/>
      <c r="E3" s="71"/>
      <c r="F3" s="71"/>
      <c r="G3" s="71"/>
      <c r="H3" s="71"/>
      <c r="I3" s="38"/>
      <c r="J3" s="38"/>
    </row>
    <row r="4" spans="1:16" s="1" customFormat="1" ht="6.75" customHeight="1" x14ac:dyDescent="0.25">
      <c r="F4" s="38"/>
      <c r="G4" s="38"/>
      <c r="H4" s="38"/>
      <c r="I4" s="38"/>
      <c r="J4" s="38"/>
    </row>
    <row r="5" spans="1:16" ht="60" customHeight="1" x14ac:dyDescent="0.25">
      <c r="A5" s="1"/>
      <c r="B5" s="72" t="s">
        <v>158</v>
      </c>
      <c r="C5" s="72"/>
      <c r="D5" s="45" t="s">
        <v>157</v>
      </c>
      <c r="E5" s="45" t="s">
        <v>156</v>
      </c>
      <c r="F5" s="45" t="s">
        <v>155</v>
      </c>
      <c r="G5" s="45" t="s">
        <v>154</v>
      </c>
      <c r="H5" s="45" t="s">
        <v>153</v>
      </c>
      <c r="I5" s="1"/>
      <c r="J5"/>
    </row>
    <row r="6" spans="1:16" x14ac:dyDescent="0.25">
      <c r="A6" s="1"/>
      <c r="B6" s="35" t="s">
        <v>63</v>
      </c>
      <c r="C6" s="35" t="s">
        <v>152</v>
      </c>
      <c r="D6" s="35">
        <v>31</v>
      </c>
      <c r="E6" s="39">
        <v>44377</v>
      </c>
      <c r="F6" s="39">
        <v>44560</v>
      </c>
      <c r="G6" s="39">
        <v>44531</v>
      </c>
      <c r="H6" s="39">
        <v>44562</v>
      </c>
      <c r="I6" s="1"/>
      <c r="J6"/>
      <c r="K6" s="43"/>
      <c r="L6" s="42"/>
      <c r="M6" s="42"/>
      <c r="N6" s="42"/>
      <c r="O6" s="42"/>
      <c r="P6" s="42"/>
    </row>
    <row r="7" spans="1:16" x14ac:dyDescent="0.25">
      <c r="A7" s="1"/>
      <c r="B7" s="35" t="s">
        <v>63</v>
      </c>
      <c r="C7" s="35" t="s">
        <v>151</v>
      </c>
      <c r="D7" s="35">
        <v>31</v>
      </c>
      <c r="E7" s="39">
        <v>44410</v>
      </c>
      <c r="F7" s="39">
        <v>44589</v>
      </c>
      <c r="G7" s="39">
        <v>44562</v>
      </c>
      <c r="H7" s="39">
        <v>44593</v>
      </c>
      <c r="I7" s="1"/>
      <c r="J7"/>
      <c r="K7" s="43"/>
      <c r="L7" s="42"/>
      <c r="M7" s="42"/>
      <c r="N7" s="42"/>
      <c r="O7" s="42"/>
      <c r="P7" s="42"/>
    </row>
    <row r="8" spans="1:16" x14ac:dyDescent="0.25">
      <c r="A8" s="1"/>
      <c r="B8" s="35" t="s">
        <v>63</v>
      </c>
      <c r="C8" s="35" t="s">
        <v>150</v>
      </c>
      <c r="D8" s="35">
        <v>28</v>
      </c>
      <c r="E8" s="39">
        <v>44439</v>
      </c>
      <c r="F8" s="39">
        <v>44617</v>
      </c>
      <c r="G8" s="39">
        <v>44593</v>
      </c>
      <c r="H8" s="39">
        <v>44621</v>
      </c>
      <c r="I8" s="1"/>
      <c r="J8"/>
      <c r="K8" s="43"/>
      <c r="L8" s="42"/>
      <c r="M8" s="42"/>
      <c r="N8" s="42"/>
      <c r="O8" s="42"/>
      <c r="P8" s="42"/>
    </row>
    <row r="9" spans="1:16" x14ac:dyDescent="0.25">
      <c r="A9" s="1"/>
      <c r="B9" s="35" t="s">
        <v>63</v>
      </c>
      <c r="C9" s="35" t="s">
        <v>149</v>
      </c>
      <c r="D9" s="35">
        <v>31</v>
      </c>
      <c r="E9" s="39">
        <v>44469</v>
      </c>
      <c r="F9" s="39">
        <v>44650</v>
      </c>
      <c r="G9" s="39">
        <v>44621</v>
      </c>
      <c r="H9" s="39">
        <v>44652</v>
      </c>
      <c r="I9" s="1"/>
      <c r="J9"/>
      <c r="K9" s="43"/>
      <c r="L9" s="42"/>
      <c r="M9" s="42"/>
      <c r="N9" s="42"/>
      <c r="O9" s="42"/>
      <c r="P9" s="42"/>
    </row>
    <row r="10" spans="1:16" x14ac:dyDescent="0.25">
      <c r="A10" s="1"/>
      <c r="B10" s="35" t="s">
        <v>63</v>
      </c>
      <c r="C10" s="35" t="s">
        <v>148</v>
      </c>
      <c r="D10" s="35">
        <v>30</v>
      </c>
      <c r="E10" s="39">
        <v>44501</v>
      </c>
      <c r="F10" s="39">
        <v>44680</v>
      </c>
      <c r="G10" s="39">
        <v>44652</v>
      </c>
      <c r="H10" s="39">
        <v>44682</v>
      </c>
      <c r="I10" s="1"/>
      <c r="J10"/>
      <c r="K10" s="43"/>
      <c r="L10" s="42"/>
      <c r="M10" s="42"/>
      <c r="N10" s="42"/>
      <c r="O10" s="42"/>
      <c r="P10" s="42"/>
    </row>
    <row r="11" spans="1:16" x14ac:dyDescent="0.25">
      <c r="A11" s="1"/>
      <c r="B11" s="35" t="s">
        <v>63</v>
      </c>
      <c r="C11" s="35" t="s">
        <v>147</v>
      </c>
      <c r="D11" s="35">
        <v>31</v>
      </c>
      <c r="E11" s="39">
        <v>44530</v>
      </c>
      <c r="F11" s="39">
        <v>44711</v>
      </c>
      <c r="G11" s="39">
        <v>44682</v>
      </c>
      <c r="H11" s="39">
        <v>44713</v>
      </c>
      <c r="I11" s="1"/>
      <c r="J11"/>
      <c r="K11" s="43"/>
      <c r="L11" s="42"/>
      <c r="M11" s="42"/>
      <c r="N11" s="42"/>
      <c r="O11" s="42"/>
      <c r="P11" s="42"/>
    </row>
    <row r="12" spans="1:16" x14ac:dyDescent="0.25">
      <c r="A12" s="1"/>
      <c r="B12" s="35" t="s">
        <v>63</v>
      </c>
      <c r="C12" s="35" t="s">
        <v>146</v>
      </c>
      <c r="D12" s="35">
        <v>30</v>
      </c>
      <c r="E12" s="39">
        <v>44561</v>
      </c>
      <c r="F12" s="39">
        <v>44741</v>
      </c>
      <c r="G12" s="39">
        <v>44713</v>
      </c>
      <c r="H12" s="39">
        <v>44743</v>
      </c>
      <c r="I12" s="1"/>
      <c r="J12"/>
      <c r="K12" s="43"/>
      <c r="L12" s="42"/>
      <c r="M12" s="42"/>
      <c r="N12" s="42"/>
      <c r="O12" s="42"/>
      <c r="P12" s="42"/>
    </row>
    <row r="13" spans="1:16" s="1" customFormat="1" x14ac:dyDescent="0.25">
      <c r="B13" s="35" t="s">
        <v>63</v>
      </c>
      <c r="C13" s="35" t="s">
        <v>145</v>
      </c>
      <c r="D13" s="35">
        <v>31</v>
      </c>
      <c r="E13" s="39">
        <v>44592</v>
      </c>
      <c r="F13" s="39">
        <v>44771</v>
      </c>
      <c r="G13" s="39">
        <v>44743</v>
      </c>
      <c r="H13" s="39">
        <v>44774</v>
      </c>
      <c r="K13" s="41"/>
      <c r="L13" s="40"/>
      <c r="M13" s="40"/>
      <c r="N13" s="40"/>
      <c r="O13" s="40"/>
      <c r="P13" s="40"/>
    </row>
    <row r="14" spans="1:16" x14ac:dyDescent="0.25">
      <c r="A14" s="1"/>
      <c r="B14" s="46" t="s">
        <v>63</v>
      </c>
      <c r="C14" s="46" t="s">
        <v>160</v>
      </c>
      <c r="D14" s="46">
        <v>31</v>
      </c>
      <c r="E14" s="47">
        <v>44620</v>
      </c>
      <c r="F14" s="47">
        <v>44803</v>
      </c>
      <c r="G14" s="47">
        <v>44774</v>
      </c>
      <c r="H14" s="47">
        <v>44805</v>
      </c>
    </row>
    <row r="15" spans="1:16" x14ac:dyDescent="0.25">
      <c r="A15" s="1"/>
      <c r="B15" s="46" t="s">
        <v>63</v>
      </c>
      <c r="C15" s="46" t="s">
        <v>161</v>
      </c>
      <c r="D15" s="46">
        <v>30</v>
      </c>
      <c r="E15" s="47">
        <v>44651</v>
      </c>
      <c r="F15" s="47">
        <v>44833</v>
      </c>
      <c r="G15" s="47">
        <v>44805</v>
      </c>
      <c r="H15" s="47">
        <v>44835</v>
      </c>
    </row>
    <row r="16" spans="1:16" x14ac:dyDescent="0.25">
      <c r="A16" s="1"/>
      <c r="B16" s="46" t="s">
        <v>63</v>
      </c>
      <c r="C16" s="46" t="s">
        <v>162</v>
      </c>
      <c r="D16" s="46">
        <v>31</v>
      </c>
      <c r="E16" s="47">
        <v>44683</v>
      </c>
      <c r="F16" s="47">
        <v>44862</v>
      </c>
      <c r="G16" s="47">
        <v>44835</v>
      </c>
      <c r="H16" s="47">
        <v>44866</v>
      </c>
    </row>
    <row r="17" spans="1:16" x14ac:dyDescent="0.25">
      <c r="A17" s="1"/>
      <c r="B17" s="46" t="s">
        <v>63</v>
      </c>
      <c r="C17" s="46" t="s">
        <v>163</v>
      </c>
      <c r="D17" s="46">
        <v>30</v>
      </c>
      <c r="E17" s="47">
        <v>44712</v>
      </c>
      <c r="F17" s="47">
        <v>44894</v>
      </c>
      <c r="G17" s="47">
        <v>44866</v>
      </c>
      <c r="H17" s="47">
        <v>44896</v>
      </c>
    </row>
    <row r="18" spans="1:16" x14ac:dyDescent="0.25">
      <c r="A18" s="1"/>
      <c r="B18" s="46" t="s">
        <v>63</v>
      </c>
      <c r="C18" s="46" t="s">
        <v>164</v>
      </c>
      <c r="D18" s="46">
        <v>31</v>
      </c>
      <c r="E18" s="47">
        <v>44742</v>
      </c>
      <c r="F18" s="47">
        <v>44925</v>
      </c>
      <c r="G18" s="47">
        <v>44896</v>
      </c>
      <c r="H18" s="47">
        <v>44927</v>
      </c>
    </row>
    <row r="19" spans="1:16" x14ac:dyDescent="0.25">
      <c r="A19" s="1"/>
      <c r="B19" s="46" t="s">
        <v>63</v>
      </c>
      <c r="C19" s="46" t="s">
        <v>165</v>
      </c>
      <c r="D19" s="46">
        <v>31</v>
      </c>
      <c r="E19" s="47">
        <v>44774</v>
      </c>
      <c r="F19" s="47">
        <v>44956</v>
      </c>
      <c r="G19" s="47">
        <v>44927</v>
      </c>
      <c r="H19" s="47">
        <v>44958</v>
      </c>
    </row>
    <row r="20" spans="1:16" x14ac:dyDescent="0.25">
      <c r="A20" s="1"/>
      <c r="B20" s="46" t="s">
        <v>63</v>
      </c>
      <c r="C20" s="46" t="s">
        <v>166</v>
      </c>
      <c r="D20" s="46">
        <v>28</v>
      </c>
      <c r="E20" s="47">
        <v>44804</v>
      </c>
      <c r="F20" s="47">
        <v>44984</v>
      </c>
      <c r="G20" s="47">
        <v>44958</v>
      </c>
      <c r="H20" s="47">
        <v>44986</v>
      </c>
    </row>
    <row r="21" spans="1:16" x14ac:dyDescent="0.25">
      <c r="A21" s="1"/>
      <c r="B21" s="46" t="s">
        <v>63</v>
      </c>
      <c r="C21" s="46" t="s">
        <v>167</v>
      </c>
      <c r="D21" s="46">
        <v>31</v>
      </c>
      <c r="E21" s="47">
        <v>44834</v>
      </c>
      <c r="F21" s="47">
        <v>45015</v>
      </c>
      <c r="G21" s="47">
        <v>44986</v>
      </c>
      <c r="H21" s="47">
        <v>45017</v>
      </c>
    </row>
    <row r="22" spans="1:16" x14ac:dyDescent="0.25">
      <c r="A22" s="1"/>
      <c r="B22" s="46" t="s">
        <v>63</v>
      </c>
      <c r="C22" s="46" t="s">
        <v>168</v>
      </c>
      <c r="D22" s="46">
        <v>30</v>
      </c>
      <c r="E22" s="47">
        <v>44865</v>
      </c>
      <c r="F22" s="47">
        <v>45044</v>
      </c>
      <c r="G22" s="47">
        <v>45017</v>
      </c>
      <c r="H22" s="47">
        <v>45047</v>
      </c>
    </row>
    <row r="23" spans="1:16" x14ac:dyDescent="0.25">
      <c r="A23" s="1"/>
      <c r="B23" s="46" t="s">
        <v>63</v>
      </c>
      <c r="C23" s="46" t="s">
        <v>169</v>
      </c>
      <c r="D23" s="46">
        <v>31</v>
      </c>
      <c r="E23" s="47">
        <v>44895</v>
      </c>
      <c r="F23" s="47">
        <v>45076</v>
      </c>
      <c r="G23" s="47">
        <v>45047</v>
      </c>
      <c r="H23" s="47">
        <v>45078</v>
      </c>
    </row>
    <row r="24" spans="1:16" s="38" customFormat="1" x14ac:dyDescent="0.25">
      <c r="A24" s="1"/>
      <c r="B24" s="35" t="s">
        <v>132</v>
      </c>
      <c r="C24" s="35" t="s">
        <v>144</v>
      </c>
      <c r="D24" s="35">
        <v>92</v>
      </c>
      <c r="E24" s="39">
        <v>44375</v>
      </c>
      <c r="F24" s="39">
        <v>44467</v>
      </c>
      <c r="G24" s="39">
        <v>44470</v>
      </c>
      <c r="H24" s="39">
        <v>44562</v>
      </c>
      <c r="J24" s="37"/>
      <c r="K24"/>
      <c r="L24"/>
      <c r="M24"/>
      <c r="N24"/>
      <c r="O24"/>
      <c r="P24"/>
    </row>
    <row r="25" spans="1:16" s="38" customFormat="1" x14ac:dyDescent="0.25">
      <c r="A25" s="1"/>
      <c r="B25" s="35" t="s">
        <v>132</v>
      </c>
      <c r="C25" s="35" t="s">
        <v>143</v>
      </c>
      <c r="D25" s="35">
        <v>90</v>
      </c>
      <c r="E25" s="39">
        <v>44375</v>
      </c>
      <c r="F25" s="39">
        <v>44559</v>
      </c>
      <c r="G25" s="39">
        <v>44562</v>
      </c>
      <c r="H25" s="39">
        <v>44652</v>
      </c>
      <c r="J25" s="37"/>
      <c r="K25"/>
      <c r="L25"/>
      <c r="M25"/>
      <c r="N25"/>
      <c r="O25"/>
      <c r="P25"/>
    </row>
    <row r="26" spans="1:16" s="38" customFormat="1" x14ac:dyDescent="0.25">
      <c r="A26" s="1"/>
      <c r="B26" s="35" t="s">
        <v>132</v>
      </c>
      <c r="C26" s="35" t="s">
        <v>142</v>
      </c>
      <c r="D26" s="35">
        <v>91</v>
      </c>
      <c r="E26" s="39">
        <v>44375</v>
      </c>
      <c r="F26" s="39">
        <v>44649</v>
      </c>
      <c r="G26" s="39">
        <v>44652</v>
      </c>
      <c r="H26" s="39">
        <v>44743</v>
      </c>
      <c r="J26" s="37"/>
      <c r="K26"/>
      <c r="L26"/>
      <c r="M26"/>
      <c r="N26"/>
      <c r="O26"/>
      <c r="P26"/>
    </row>
    <row r="27" spans="1:16" s="38" customFormat="1" x14ac:dyDescent="0.25">
      <c r="A27" s="1"/>
      <c r="B27" s="35" t="s">
        <v>132</v>
      </c>
      <c r="C27" s="35" t="s">
        <v>141</v>
      </c>
      <c r="D27" s="35">
        <v>92</v>
      </c>
      <c r="E27" s="39">
        <v>44375</v>
      </c>
      <c r="F27" s="39">
        <v>44740</v>
      </c>
      <c r="G27" s="39">
        <v>44743</v>
      </c>
      <c r="H27" s="39">
        <v>44835</v>
      </c>
      <c r="J27" s="37"/>
      <c r="K27"/>
      <c r="L27"/>
      <c r="M27"/>
      <c r="N27"/>
      <c r="O27"/>
      <c r="P27"/>
    </row>
    <row r="28" spans="1:16" s="38" customFormat="1" x14ac:dyDescent="0.25">
      <c r="A28" s="1"/>
      <c r="B28" s="35" t="s">
        <v>132</v>
      </c>
      <c r="C28" s="35" t="s">
        <v>140</v>
      </c>
      <c r="D28" s="35">
        <v>92</v>
      </c>
      <c r="E28" s="39">
        <v>44375</v>
      </c>
      <c r="F28" s="39">
        <v>44832</v>
      </c>
      <c r="G28" s="39">
        <v>44835</v>
      </c>
      <c r="H28" s="39">
        <v>44927</v>
      </c>
      <c r="J28" s="37"/>
      <c r="K28"/>
      <c r="L28"/>
      <c r="M28"/>
      <c r="N28"/>
      <c r="O28"/>
      <c r="P28"/>
    </row>
    <row r="29" spans="1:16" s="38" customFormat="1" x14ac:dyDescent="0.25">
      <c r="A29" s="1"/>
      <c r="B29" s="35" t="s">
        <v>132</v>
      </c>
      <c r="C29" s="35" t="s">
        <v>139</v>
      </c>
      <c r="D29" s="35">
        <v>90</v>
      </c>
      <c r="E29" s="39">
        <v>44375</v>
      </c>
      <c r="F29" s="39">
        <v>44923</v>
      </c>
      <c r="G29" s="39">
        <v>44927</v>
      </c>
      <c r="H29" s="39">
        <v>45017</v>
      </c>
      <c r="J29" s="37"/>
      <c r="K29"/>
      <c r="L29"/>
      <c r="M29"/>
      <c r="N29"/>
      <c r="O29"/>
      <c r="P29"/>
    </row>
    <row r="30" spans="1:16" s="38" customFormat="1" x14ac:dyDescent="0.25">
      <c r="A30"/>
      <c r="B30" s="35" t="s">
        <v>132</v>
      </c>
      <c r="C30" s="35" t="s">
        <v>138</v>
      </c>
      <c r="D30" s="35">
        <v>91</v>
      </c>
      <c r="E30" s="39">
        <v>44376</v>
      </c>
      <c r="F30" s="39">
        <v>45014</v>
      </c>
      <c r="G30" s="39">
        <v>45017</v>
      </c>
      <c r="H30" s="39">
        <v>45108</v>
      </c>
      <c r="J30" s="37"/>
      <c r="K30"/>
      <c r="L30"/>
      <c r="M30"/>
      <c r="N30"/>
      <c r="O30"/>
      <c r="P30"/>
    </row>
    <row r="31" spans="1:16" s="38" customFormat="1" x14ac:dyDescent="0.25">
      <c r="A31" s="1"/>
      <c r="B31" s="35" t="s">
        <v>132</v>
      </c>
      <c r="C31" s="35" t="s">
        <v>137</v>
      </c>
      <c r="D31" s="35">
        <v>92</v>
      </c>
      <c r="E31" s="39">
        <v>44468</v>
      </c>
      <c r="F31" s="39">
        <v>45105</v>
      </c>
      <c r="G31" s="39">
        <v>45108</v>
      </c>
      <c r="H31" s="39">
        <v>45200</v>
      </c>
      <c r="J31" s="37"/>
      <c r="K31"/>
      <c r="L31"/>
      <c r="M31"/>
      <c r="N31"/>
      <c r="O31"/>
      <c r="P31"/>
    </row>
    <row r="32" spans="1:16" s="38" customFormat="1" x14ac:dyDescent="0.25">
      <c r="A32" s="1"/>
      <c r="B32" s="35" t="s">
        <v>132</v>
      </c>
      <c r="C32" s="35" t="s">
        <v>136</v>
      </c>
      <c r="D32" s="35">
        <v>92</v>
      </c>
      <c r="E32" s="39">
        <v>44560</v>
      </c>
      <c r="F32" s="39">
        <v>45196</v>
      </c>
      <c r="G32" s="39">
        <v>45200</v>
      </c>
      <c r="H32" s="39">
        <v>45292</v>
      </c>
      <c r="J32" s="37"/>
      <c r="K32"/>
      <c r="L32"/>
      <c r="M32"/>
      <c r="N32"/>
      <c r="O32"/>
      <c r="P32"/>
    </row>
    <row r="33" spans="1:16" x14ac:dyDescent="0.25">
      <c r="A33" s="1"/>
      <c r="B33" s="35" t="s">
        <v>132</v>
      </c>
      <c r="C33" s="35" t="s">
        <v>135</v>
      </c>
      <c r="D33" s="35">
        <v>91</v>
      </c>
      <c r="E33" s="39">
        <v>44650</v>
      </c>
      <c r="F33" s="39">
        <v>45287</v>
      </c>
      <c r="G33" s="39">
        <v>45292</v>
      </c>
      <c r="H33" s="39">
        <v>45383</v>
      </c>
    </row>
    <row r="34" spans="1:16" x14ac:dyDescent="0.25">
      <c r="A34" s="1"/>
      <c r="B34" s="35" t="s">
        <v>132</v>
      </c>
      <c r="C34" s="35" t="s">
        <v>134</v>
      </c>
      <c r="D34" s="35">
        <v>91</v>
      </c>
      <c r="E34" s="39">
        <v>44741</v>
      </c>
      <c r="F34" s="39">
        <v>45377</v>
      </c>
      <c r="G34" s="39">
        <v>45383</v>
      </c>
      <c r="H34" s="39">
        <v>45474</v>
      </c>
    </row>
    <row r="35" spans="1:16" x14ac:dyDescent="0.25">
      <c r="A35" s="1"/>
      <c r="B35" s="35" t="s">
        <v>132</v>
      </c>
      <c r="C35" s="35" t="s">
        <v>133</v>
      </c>
      <c r="D35" s="35">
        <v>92</v>
      </c>
      <c r="E35" s="39">
        <v>44833</v>
      </c>
      <c r="F35" s="39">
        <v>45469</v>
      </c>
      <c r="G35" s="39">
        <v>45474</v>
      </c>
      <c r="H35" s="39">
        <v>45566</v>
      </c>
    </row>
    <row r="36" spans="1:16" s="1" customFormat="1" x14ac:dyDescent="0.25">
      <c r="B36" s="35" t="s">
        <v>132</v>
      </c>
      <c r="C36" s="35" t="s">
        <v>131</v>
      </c>
      <c r="D36" s="35">
        <v>92</v>
      </c>
      <c r="E36" s="39">
        <v>44924</v>
      </c>
      <c r="F36" s="39">
        <v>45561</v>
      </c>
      <c r="G36" s="39">
        <v>45566</v>
      </c>
      <c r="H36" s="39">
        <v>45658</v>
      </c>
      <c r="I36" s="38"/>
      <c r="J36" s="37"/>
      <c r="K36"/>
      <c r="L36"/>
      <c r="M36"/>
      <c r="N36"/>
      <c r="O36"/>
      <c r="P36"/>
    </row>
    <row r="37" spans="1:16" s="1" customFormat="1" x14ac:dyDescent="0.25">
      <c r="B37" s="46" t="s">
        <v>132</v>
      </c>
      <c r="C37" s="46" t="s">
        <v>172</v>
      </c>
      <c r="D37" s="46">
        <v>90</v>
      </c>
      <c r="E37" s="47">
        <v>45015</v>
      </c>
      <c r="F37" s="47">
        <v>45653</v>
      </c>
      <c r="G37" s="47">
        <v>45658</v>
      </c>
      <c r="H37" s="47">
        <v>45748</v>
      </c>
      <c r="I37" s="38"/>
      <c r="J37" s="37"/>
      <c r="K37"/>
      <c r="L37"/>
      <c r="M37"/>
      <c r="N37"/>
      <c r="O37"/>
      <c r="P37"/>
    </row>
    <row r="38" spans="1:16" s="1" customFormat="1" x14ac:dyDescent="0.25">
      <c r="B38" s="46" t="s">
        <v>132</v>
      </c>
      <c r="C38" s="46" t="s">
        <v>173</v>
      </c>
      <c r="D38" s="46">
        <v>91</v>
      </c>
      <c r="E38" s="47">
        <v>45106</v>
      </c>
      <c r="F38" s="47">
        <v>45743</v>
      </c>
      <c r="G38" s="47">
        <v>45748</v>
      </c>
      <c r="H38" s="47">
        <v>45839</v>
      </c>
      <c r="I38" s="38"/>
      <c r="J38" s="37"/>
      <c r="K38"/>
      <c r="L38"/>
      <c r="M38"/>
      <c r="N38"/>
      <c r="O38"/>
      <c r="P38"/>
    </row>
    <row r="39" spans="1:16" s="1" customFormat="1" x14ac:dyDescent="0.25">
      <c r="B39" s="46" t="s">
        <v>132</v>
      </c>
      <c r="C39" s="46" t="s">
        <v>174</v>
      </c>
      <c r="D39" s="46">
        <v>92</v>
      </c>
      <c r="E39" s="47">
        <v>45197</v>
      </c>
      <c r="F39" s="47">
        <v>45834</v>
      </c>
      <c r="G39" s="47">
        <v>45839</v>
      </c>
      <c r="H39" s="47">
        <v>45931</v>
      </c>
      <c r="I39" s="38"/>
      <c r="J39" s="37"/>
      <c r="K39"/>
      <c r="L39"/>
      <c r="M39"/>
      <c r="N39"/>
      <c r="O39"/>
      <c r="P39"/>
    </row>
    <row r="40" spans="1:16" s="1" customFormat="1" x14ac:dyDescent="0.25">
      <c r="B40" s="46" t="s">
        <v>132</v>
      </c>
      <c r="C40" s="46" t="s">
        <v>175</v>
      </c>
      <c r="D40" s="46">
        <v>92</v>
      </c>
      <c r="E40" s="47">
        <v>45288</v>
      </c>
      <c r="F40" s="47">
        <v>45926</v>
      </c>
      <c r="G40" s="47">
        <v>45931</v>
      </c>
      <c r="H40" s="47">
        <v>46023</v>
      </c>
      <c r="I40" s="38"/>
      <c r="J40" s="37"/>
      <c r="K40"/>
      <c r="L40"/>
      <c r="M40"/>
      <c r="N40"/>
      <c r="O40"/>
      <c r="P40"/>
    </row>
    <row r="41" spans="1:16" s="1" customFormat="1" x14ac:dyDescent="0.25">
      <c r="B41" s="35" t="s">
        <v>123</v>
      </c>
      <c r="C41" s="35" t="s">
        <v>130</v>
      </c>
      <c r="D41" s="35">
        <v>183</v>
      </c>
      <c r="E41" s="39">
        <v>44375</v>
      </c>
      <c r="F41" s="39">
        <v>44284</v>
      </c>
      <c r="G41" s="39">
        <v>44287</v>
      </c>
      <c r="H41" s="39">
        <v>44470</v>
      </c>
      <c r="I41" s="38"/>
      <c r="J41" s="37"/>
      <c r="K41"/>
      <c r="L41"/>
      <c r="M41"/>
      <c r="N41"/>
      <c r="O41"/>
      <c r="P41"/>
    </row>
    <row r="42" spans="1:16" s="1" customFormat="1" x14ac:dyDescent="0.25">
      <c r="B42" s="35" t="s">
        <v>123</v>
      </c>
      <c r="C42" s="35" t="s">
        <v>129</v>
      </c>
      <c r="D42" s="35">
        <v>182</v>
      </c>
      <c r="E42" s="39">
        <v>44375</v>
      </c>
      <c r="F42" s="39">
        <v>44467</v>
      </c>
      <c r="G42" s="39">
        <v>44470</v>
      </c>
      <c r="H42" s="39">
        <v>44652</v>
      </c>
      <c r="I42" s="38"/>
      <c r="J42" s="37"/>
      <c r="K42"/>
      <c r="L42"/>
      <c r="M42"/>
      <c r="N42"/>
      <c r="O42"/>
      <c r="P42"/>
    </row>
    <row r="43" spans="1:16" s="1" customFormat="1" x14ac:dyDescent="0.25">
      <c r="B43" s="35" t="s">
        <v>123</v>
      </c>
      <c r="C43" s="35" t="s">
        <v>128</v>
      </c>
      <c r="D43" s="35">
        <v>183</v>
      </c>
      <c r="E43" s="39">
        <v>44375</v>
      </c>
      <c r="F43" s="39">
        <v>44649</v>
      </c>
      <c r="G43" s="39">
        <v>44652</v>
      </c>
      <c r="H43" s="39">
        <v>44835</v>
      </c>
      <c r="I43" s="38"/>
      <c r="J43" s="37"/>
      <c r="K43"/>
      <c r="L43"/>
      <c r="M43"/>
      <c r="N43"/>
      <c r="O43"/>
      <c r="P43"/>
    </row>
    <row r="44" spans="1:16" x14ac:dyDescent="0.25">
      <c r="B44" s="35" t="s">
        <v>123</v>
      </c>
      <c r="C44" s="35" t="s">
        <v>127</v>
      </c>
      <c r="D44" s="35">
        <v>182</v>
      </c>
      <c r="E44" s="39">
        <v>44375</v>
      </c>
      <c r="F44" s="39">
        <v>44832</v>
      </c>
      <c r="G44" s="39">
        <v>44835</v>
      </c>
      <c r="H44" s="39">
        <v>45017</v>
      </c>
    </row>
    <row r="45" spans="1:16" x14ac:dyDescent="0.25">
      <c r="B45" s="35" t="s">
        <v>123</v>
      </c>
      <c r="C45" s="35" t="s">
        <v>126</v>
      </c>
      <c r="D45" s="35">
        <v>183</v>
      </c>
      <c r="E45" s="39">
        <v>44375</v>
      </c>
      <c r="F45" s="39">
        <v>45014</v>
      </c>
      <c r="G45" s="39">
        <v>45017</v>
      </c>
      <c r="H45" s="39">
        <v>45200</v>
      </c>
    </row>
    <row r="46" spans="1:16" x14ac:dyDescent="0.25">
      <c r="B46" s="35" t="s">
        <v>123</v>
      </c>
      <c r="C46" s="35" t="s">
        <v>125</v>
      </c>
      <c r="D46" s="35">
        <v>183</v>
      </c>
      <c r="E46" s="39">
        <v>44375</v>
      </c>
      <c r="F46" s="39">
        <v>45196</v>
      </c>
      <c r="G46" s="39">
        <v>45200</v>
      </c>
      <c r="H46" s="39">
        <v>45383</v>
      </c>
    </row>
    <row r="47" spans="1:16" x14ac:dyDescent="0.25">
      <c r="B47" s="35" t="s">
        <v>123</v>
      </c>
      <c r="C47" s="35" t="s">
        <v>124</v>
      </c>
      <c r="D47" s="35">
        <v>183</v>
      </c>
      <c r="E47" s="39">
        <v>44285</v>
      </c>
      <c r="F47" s="39">
        <v>45377</v>
      </c>
      <c r="G47" s="39">
        <v>45383</v>
      </c>
      <c r="H47" s="39">
        <v>45566</v>
      </c>
    </row>
    <row r="48" spans="1:16" x14ac:dyDescent="0.25">
      <c r="B48" s="35" t="s">
        <v>123</v>
      </c>
      <c r="C48" s="35" t="s">
        <v>122</v>
      </c>
      <c r="D48" s="35">
        <v>182</v>
      </c>
      <c r="E48" s="39">
        <v>44468</v>
      </c>
      <c r="F48" s="39">
        <v>45561</v>
      </c>
      <c r="G48" s="39">
        <v>45566</v>
      </c>
      <c r="H48" s="39">
        <v>45748</v>
      </c>
    </row>
    <row r="49" spans="1:16" x14ac:dyDescent="0.25">
      <c r="B49" s="46" t="s">
        <v>123</v>
      </c>
      <c r="C49" s="46" t="s">
        <v>269</v>
      </c>
      <c r="D49" s="46">
        <v>183</v>
      </c>
      <c r="E49" s="47">
        <v>44650</v>
      </c>
      <c r="F49" s="47">
        <v>45743</v>
      </c>
      <c r="G49" s="47">
        <v>45748</v>
      </c>
      <c r="H49" s="47">
        <v>45931</v>
      </c>
    </row>
    <row r="50" spans="1:16" x14ac:dyDescent="0.25">
      <c r="B50" s="46" t="s">
        <v>123</v>
      </c>
      <c r="C50" s="46" t="s">
        <v>270</v>
      </c>
      <c r="D50" s="46">
        <v>182</v>
      </c>
      <c r="E50" s="47">
        <v>44833</v>
      </c>
      <c r="F50" s="47">
        <v>45926</v>
      </c>
      <c r="G50" s="47">
        <v>45931</v>
      </c>
      <c r="H50" s="47">
        <v>46113</v>
      </c>
    </row>
    <row r="51" spans="1:16" x14ac:dyDescent="0.25">
      <c r="B51" s="35" t="s">
        <v>114</v>
      </c>
      <c r="C51" s="35" t="s">
        <v>120</v>
      </c>
      <c r="D51" s="35">
        <v>365</v>
      </c>
      <c r="E51" s="39">
        <v>44375</v>
      </c>
      <c r="F51" s="39">
        <v>44559</v>
      </c>
      <c r="G51" s="39">
        <v>44562</v>
      </c>
      <c r="H51" s="39">
        <v>44927</v>
      </c>
    </row>
    <row r="52" spans="1:16" x14ac:dyDescent="0.25">
      <c r="B52" s="35" t="s">
        <v>114</v>
      </c>
      <c r="C52" s="35" t="s">
        <v>119</v>
      </c>
      <c r="D52" s="35">
        <v>365</v>
      </c>
      <c r="E52" s="39">
        <v>44375</v>
      </c>
      <c r="F52" s="39">
        <v>44923</v>
      </c>
      <c r="G52" s="39">
        <v>44927</v>
      </c>
      <c r="H52" s="39">
        <v>45292</v>
      </c>
    </row>
    <row r="53" spans="1:16" x14ac:dyDescent="0.25">
      <c r="B53" s="35" t="s">
        <v>114</v>
      </c>
      <c r="C53" s="35" t="s">
        <v>118</v>
      </c>
      <c r="D53" s="35">
        <v>366</v>
      </c>
      <c r="E53" s="39">
        <v>44375</v>
      </c>
      <c r="F53" s="39">
        <v>45287</v>
      </c>
      <c r="G53" s="39">
        <v>45292</v>
      </c>
      <c r="H53" s="39">
        <v>45658</v>
      </c>
    </row>
    <row r="54" spans="1:16" s="38" customFormat="1" x14ac:dyDescent="0.25">
      <c r="A54"/>
      <c r="B54" s="35" t="s">
        <v>114</v>
      </c>
      <c r="C54" s="35" t="s">
        <v>117</v>
      </c>
      <c r="D54" s="35">
        <v>365</v>
      </c>
      <c r="E54" s="39">
        <v>44375</v>
      </c>
      <c r="F54" s="39">
        <v>45653</v>
      </c>
      <c r="G54" s="39">
        <v>45658</v>
      </c>
      <c r="H54" s="39">
        <v>46023</v>
      </c>
      <c r="J54" s="37"/>
      <c r="K54"/>
      <c r="L54"/>
      <c r="M54"/>
      <c r="N54"/>
      <c r="O54"/>
      <c r="P54"/>
    </row>
    <row r="55" spans="1:16" s="38" customFormat="1" x14ac:dyDescent="0.25">
      <c r="A55"/>
      <c r="B55" s="35" t="s">
        <v>114</v>
      </c>
      <c r="C55" s="35" t="s">
        <v>268</v>
      </c>
      <c r="D55" s="35">
        <v>365</v>
      </c>
      <c r="E55" s="39">
        <v>44375</v>
      </c>
      <c r="F55" s="39">
        <v>46020</v>
      </c>
      <c r="G55" s="39">
        <v>46023</v>
      </c>
      <c r="H55" s="39">
        <v>46388</v>
      </c>
      <c r="J55" s="37"/>
      <c r="K55"/>
      <c r="L55"/>
      <c r="M55"/>
      <c r="N55"/>
      <c r="O55"/>
      <c r="P55"/>
    </row>
    <row r="56" spans="1:16" s="38" customFormat="1" x14ac:dyDescent="0.25">
      <c r="A56"/>
      <c r="B56" s="35" t="s">
        <v>114</v>
      </c>
      <c r="C56" s="35" t="s">
        <v>115</v>
      </c>
      <c r="D56" s="35">
        <v>365</v>
      </c>
      <c r="E56" s="39">
        <v>44375</v>
      </c>
      <c r="F56" s="39">
        <v>46385</v>
      </c>
      <c r="G56" s="39">
        <v>46388</v>
      </c>
      <c r="H56" s="39">
        <v>46753</v>
      </c>
      <c r="J56" s="37"/>
      <c r="K56"/>
      <c r="L56"/>
      <c r="M56"/>
      <c r="N56"/>
      <c r="O56"/>
      <c r="P56"/>
    </row>
    <row r="57" spans="1:16" s="38" customFormat="1" x14ac:dyDescent="0.25">
      <c r="A57"/>
      <c r="B57" s="35" t="s">
        <v>114</v>
      </c>
      <c r="C57" s="35" t="s">
        <v>113</v>
      </c>
      <c r="D57" s="35">
        <v>366</v>
      </c>
      <c r="E57" s="39">
        <v>44375</v>
      </c>
      <c r="F57" s="39">
        <v>46750</v>
      </c>
      <c r="G57" s="39">
        <v>46753</v>
      </c>
      <c r="H57" s="39">
        <v>47119</v>
      </c>
      <c r="J57" s="37"/>
      <c r="K57"/>
      <c r="L57"/>
      <c r="M57"/>
      <c r="N57"/>
      <c r="O57"/>
      <c r="P57"/>
    </row>
    <row r="58" spans="1:16" s="38" customFormat="1" x14ac:dyDescent="0.25">
      <c r="A58"/>
      <c r="B58" s="46" t="s">
        <v>114</v>
      </c>
      <c r="C58" s="46" t="s">
        <v>178</v>
      </c>
      <c r="D58" s="46">
        <v>365</v>
      </c>
      <c r="E58" s="47">
        <v>44924</v>
      </c>
      <c r="F58" s="47">
        <v>47114</v>
      </c>
      <c r="G58" s="47">
        <v>47119</v>
      </c>
      <c r="H58" s="47">
        <v>47484</v>
      </c>
      <c r="J58" s="37"/>
      <c r="K58"/>
      <c r="L58"/>
      <c r="M58"/>
      <c r="N58"/>
      <c r="O58"/>
      <c r="P58"/>
    </row>
  </sheetData>
  <sheetProtection sheet="1" objects="1" scenarios="1"/>
  <mergeCells count="2">
    <mergeCell ref="B2:H3"/>
    <mergeCell ref="B5:C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17E3-D299-4FC1-A97D-4098C6A84E56}">
  <sheetPr>
    <tabColor theme="9" tint="0.79998168889431442"/>
  </sheetPr>
  <dimension ref="A1:P62"/>
  <sheetViews>
    <sheetView showGridLines="0" showRowColHeaders="0" zoomScale="85" zoomScaleNormal="85" workbookViewId="0"/>
  </sheetViews>
  <sheetFormatPr defaultColWidth="11.42578125" defaultRowHeight="15" x14ac:dyDescent="0.25"/>
  <cols>
    <col min="1" max="1" width="1.42578125" customWidth="1"/>
    <col min="2" max="8" width="25.7109375" style="37" customWidth="1"/>
    <col min="9" max="9" width="18.7109375" style="38" customWidth="1"/>
    <col min="10" max="10" width="18.7109375" style="37" customWidth="1"/>
  </cols>
  <sheetData>
    <row r="1" spans="1:16" ht="7.5" customHeight="1" x14ac:dyDescent="0.25"/>
    <row r="2" spans="1:16" ht="15" customHeight="1" x14ac:dyDescent="0.25">
      <c r="B2" s="71" t="s">
        <v>272</v>
      </c>
      <c r="C2" s="71"/>
      <c r="D2" s="71"/>
      <c r="E2" s="71"/>
      <c r="F2" s="71"/>
      <c r="G2" s="71"/>
      <c r="H2" s="71"/>
    </row>
    <row r="3" spans="1:16" s="1" customFormat="1" ht="15" customHeight="1" x14ac:dyDescent="0.25">
      <c r="B3" s="71"/>
      <c r="C3" s="71"/>
      <c r="D3" s="71"/>
      <c r="E3" s="71"/>
      <c r="F3" s="71"/>
      <c r="G3" s="71"/>
      <c r="H3" s="71"/>
      <c r="I3" s="38"/>
      <c r="J3" s="38"/>
    </row>
    <row r="4" spans="1:16" s="1" customFormat="1" ht="6.75" customHeight="1" x14ac:dyDescent="0.25">
      <c r="F4" s="38"/>
      <c r="G4" s="38"/>
      <c r="H4" s="38"/>
      <c r="I4" s="38"/>
      <c r="J4" s="38"/>
    </row>
    <row r="5" spans="1:16" ht="60" customHeight="1" x14ac:dyDescent="0.25">
      <c r="A5" s="1"/>
      <c r="B5" s="72" t="s">
        <v>158</v>
      </c>
      <c r="C5" s="72"/>
      <c r="D5" s="44" t="s">
        <v>157</v>
      </c>
      <c r="E5" s="44" t="s">
        <v>156</v>
      </c>
      <c r="F5" s="44" t="s">
        <v>155</v>
      </c>
      <c r="G5" s="44" t="s">
        <v>154</v>
      </c>
      <c r="H5" s="44" t="s">
        <v>153</v>
      </c>
      <c r="I5" s="1"/>
      <c r="J5"/>
    </row>
    <row r="6" spans="1:16" x14ac:dyDescent="0.25">
      <c r="A6" s="1"/>
      <c r="B6" s="35" t="s">
        <v>63</v>
      </c>
      <c r="C6" s="35" t="s">
        <v>151</v>
      </c>
      <c r="D6" s="35">
        <v>31</v>
      </c>
      <c r="E6" s="39">
        <v>44375</v>
      </c>
      <c r="F6" s="39">
        <v>44589</v>
      </c>
      <c r="G6" s="39">
        <v>44562</v>
      </c>
      <c r="H6" s="39">
        <v>44593</v>
      </c>
      <c r="I6" s="1"/>
      <c r="J6"/>
      <c r="K6" s="43"/>
      <c r="L6" s="42"/>
      <c r="M6" s="42"/>
      <c r="N6" s="42"/>
      <c r="O6" s="42"/>
      <c r="P6" s="42"/>
    </row>
    <row r="7" spans="1:16" x14ac:dyDescent="0.25">
      <c r="A7" s="1"/>
      <c r="B7" s="35" t="s">
        <v>63</v>
      </c>
      <c r="C7" s="35" t="s">
        <v>150</v>
      </c>
      <c r="D7" s="35">
        <v>28</v>
      </c>
      <c r="E7" s="39">
        <v>44375</v>
      </c>
      <c r="F7" s="39">
        <v>44617</v>
      </c>
      <c r="G7" s="39">
        <v>44593</v>
      </c>
      <c r="H7" s="39">
        <v>44621</v>
      </c>
      <c r="I7" s="1"/>
      <c r="J7"/>
      <c r="K7" s="43"/>
      <c r="L7" s="42"/>
      <c r="M7" s="42"/>
      <c r="N7" s="42"/>
      <c r="O7" s="42"/>
      <c r="P7" s="42"/>
    </row>
    <row r="8" spans="1:16" x14ac:dyDescent="0.25">
      <c r="A8" s="1"/>
      <c r="B8" s="35" t="s">
        <v>63</v>
      </c>
      <c r="C8" s="35" t="s">
        <v>149</v>
      </c>
      <c r="D8" s="35">
        <v>31</v>
      </c>
      <c r="E8" s="39">
        <v>44375</v>
      </c>
      <c r="F8" s="39">
        <v>44650</v>
      </c>
      <c r="G8" s="39">
        <v>44621</v>
      </c>
      <c r="H8" s="39">
        <v>44652</v>
      </c>
      <c r="I8" s="1"/>
      <c r="J8"/>
      <c r="K8" s="43"/>
      <c r="L8" s="42"/>
      <c r="M8" s="42"/>
      <c r="N8" s="42"/>
      <c r="O8" s="42"/>
      <c r="P8" s="42"/>
    </row>
    <row r="9" spans="1:16" x14ac:dyDescent="0.25">
      <c r="A9" s="1"/>
      <c r="B9" s="35" t="s">
        <v>63</v>
      </c>
      <c r="C9" s="35" t="s">
        <v>148</v>
      </c>
      <c r="D9" s="35">
        <v>30</v>
      </c>
      <c r="E9" s="39">
        <v>44375</v>
      </c>
      <c r="F9" s="39">
        <v>44680</v>
      </c>
      <c r="G9" s="39">
        <v>44652</v>
      </c>
      <c r="H9" s="39">
        <v>44682</v>
      </c>
      <c r="I9" s="1"/>
      <c r="J9"/>
      <c r="K9" s="43"/>
      <c r="L9" s="42"/>
      <c r="M9" s="42"/>
      <c r="N9" s="42"/>
      <c r="O9" s="42"/>
      <c r="P9" s="42"/>
    </row>
    <row r="10" spans="1:16" x14ac:dyDescent="0.25">
      <c r="A10" s="1"/>
      <c r="B10" s="35" t="s">
        <v>63</v>
      </c>
      <c r="C10" s="35" t="s">
        <v>147</v>
      </c>
      <c r="D10" s="35">
        <v>31</v>
      </c>
      <c r="E10" s="39">
        <v>44375</v>
      </c>
      <c r="F10" s="39">
        <v>44711</v>
      </c>
      <c r="G10" s="39">
        <v>44682</v>
      </c>
      <c r="H10" s="39">
        <v>44713</v>
      </c>
      <c r="I10" s="1"/>
      <c r="J10"/>
      <c r="K10" s="43"/>
      <c r="L10" s="42"/>
      <c r="M10" s="42"/>
      <c r="N10" s="42"/>
      <c r="O10" s="42"/>
      <c r="P10" s="42"/>
    </row>
    <row r="11" spans="1:16" x14ac:dyDescent="0.25">
      <c r="A11" s="1"/>
      <c r="B11" s="35" t="s">
        <v>63</v>
      </c>
      <c r="C11" s="35" t="s">
        <v>146</v>
      </c>
      <c r="D11" s="35">
        <v>30</v>
      </c>
      <c r="E11" s="39">
        <v>44377</v>
      </c>
      <c r="F11" s="39">
        <v>44741</v>
      </c>
      <c r="G11" s="39">
        <v>44713</v>
      </c>
      <c r="H11" s="39">
        <v>44743</v>
      </c>
      <c r="I11" s="1"/>
      <c r="J11"/>
      <c r="K11" s="43"/>
      <c r="L11" s="42"/>
      <c r="M11" s="42"/>
      <c r="N11" s="42"/>
      <c r="O11" s="42"/>
      <c r="P11" s="42"/>
    </row>
    <row r="12" spans="1:16" s="1" customFormat="1" x14ac:dyDescent="0.25">
      <c r="B12" s="35" t="s">
        <v>63</v>
      </c>
      <c r="C12" s="35" t="s">
        <v>145</v>
      </c>
      <c r="D12" s="35">
        <v>31</v>
      </c>
      <c r="E12" s="39">
        <v>44410</v>
      </c>
      <c r="F12" s="39">
        <v>44771</v>
      </c>
      <c r="G12" s="39">
        <v>44743</v>
      </c>
      <c r="H12" s="39">
        <v>44774</v>
      </c>
      <c r="K12" s="41"/>
      <c r="L12" s="40"/>
      <c r="M12" s="40"/>
      <c r="N12" s="40"/>
      <c r="O12" s="40"/>
      <c r="P12" s="40"/>
    </row>
    <row r="13" spans="1:16" x14ac:dyDescent="0.25">
      <c r="A13" s="1"/>
      <c r="B13" s="46" t="s">
        <v>63</v>
      </c>
      <c r="C13" s="46" t="s">
        <v>160</v>
      </c>
      <c r="D13" s="46">
        <v>31</v>
      </c>
      <c r="E13" s="47">
        <v>44439</v>
      </c>
      <c r="F13" s="47">
        <v>44803</v>
      </c>
      <c r="G13" s="47">
        <v>44774</v>
      </c>
      <c r="H13" s="47">
        <v>44805</v>
      </c>
    </row>
    <row r="14" spans="1:16" x14ac:dyDescent="0.25">
      <c r="A14" s="1"/>
      <c r="B14" s="46" t="s">
        <v>63</v>
      </c>
      <c r="C14" s="46" t="s">
        <v>161</v>
      </c>
      <c r="D14" s="46">
        <v>30</v>
      </c>
      <c r="E14" s="47">
        <v>44469</v>
      </c>
      <c r="F14" s="47">
        <v>44833</v>
      </c>
      <c r="G14" s="47">
        <v>44805</v>
      </c>
      <c r="H14" s="47">
        <v>44835</v>
      </c>
    </row>
    <row r="15" spans="1:16" x14ac:dyDescent="0.25">
      <c r="A15" s="1"/>
      <c r="B15" s="46" t="s">
        <v>63</v>
      </c>
      <c r="C15" s="46" t="s">
        <v>162</v>
      </c>
      <c r="D15" s="46">
        <v>31</v>
      </c>
      <c r="E15" s="47">
        <v>44501</v>
      </c>
      <c r="F15" s="47">
        <v>44862</v>
      </c>
      <c r="G15" s="47">
        <v>44835</v>
      </c>
      <c r="H15" s="47">
        <v>44866</v>
      </c>
    </row>
    <row r="16" spans="1:16" x14ac:dyDescent="0.25">
      <c r="A16" s="1"/>
      <c r="B16" s="46" t="s">
        <v>63</v>
      </c>
      <c r="C16" s="46" t="s">
        <v>163</v>
      </c>
      <c r="D16" s="46">
        <v>30</v>
      </c>
      <c r="E16" s="47">
        <v>44530</v>
      </c>
      <c r="F16" s="47">
        <v>44894</v>
      </c>
      <c r="G16" s="47">
        <v>44866</v>
      </c>
      <c r="H16" s="47">
        <v>44896</v>
      </c>
    </row>
    <row r="17" spans="1:8" x14ac:dyDescent="0.25">
      <c r="A17" s="1"/>
      <c r="B17" s="46" t="s">
        <v>63</v>
      </c>
      <c r="C17" s="46" t="s">
        <v>164</v>
      </c>
      <c r="D17" s="46">
        <v>31</v>
      </c>
      <c r="E17" s="47">
        <v>44561</v>
      </c>
      <c r="F17" s="47">
        <v>44925</v>
      </c>
      <c r="G17" s="47">
        <v>44896</v>
      </c>
      <c r="H17" s="47">
        <v>44927</v>
      </c>
    </row>
    <row r="18" spans="1:8" x14ac:dyDescent="0.25">
      <c r="A18" s="1"/>
      <c r="B18" s="46" t="s">
        <v>63</v>
      </c>
      <c r="C18" s="46" t="s">
        <v>165</v>
      </c>
      <c r="D18" s="46">
        <v>31</v>
      </c>
      <c r="E18" s="47">
        <v>44592</v>
      </c>
      <c r="F18" s="47">
        <v>44956</v>
      </c>
      <c r="G18" s="47">
        <v>44927</v>
      </c>
      <c r="H18" s="47">
        <v>44958</v>
      </c>
    </row>
    <row r="19" spans="1:8" x14ac:dyDescent="0.25">
      <c r="A19" s="1"/>
      <c r="B19" s="46" t="s">
        <v>63</v>
      </c>
      <c r="C19" s="46" t="s">
        <v>166</v>
      </c>
      <c r="D19" s="46">
        <v>28</v>
      </c>
      <c r="E19" s="47">
        <v>44620</v>
      </c>
      <c r="F19" s="47">
        <v>44984</v>
      </c>
      <c r="G19" s="47">
        <v>44958</v>
      </c>
      <c r="H19" s="47">
        <v>44986</v>
      </c>
    </row>
    <row r="20" spans="1:8" x14ac:dyDescent="0.25">
      <c r="A20" s="1"/>
      <c r="B20" s="46" t="s">
        <v>63</v>
      </c>
      <c r="C20" s="46" t="s">
        <v>167</v>
      </c>
      <c r="D20" s="46">
        <v>31</v>
      </c>
      <c r="E20" s="47">
        <v>44651</v>
      </c>
      <c r="F20" s="47">
        <v>45015</v>
      </c>
      <c r="G20" s="47">
        <v>44986</v>
      </c>
      <c r="H20" s="47">
        <v>45017</v>
      </c>
    </row>
    <row r="21" spans="1:8" x14ac:dyDescent="0.25">
      <c r="A21" s="1"/>
      <c r="B21" s="46" t="s">
        <v>63</v>
      </c>
      <c r="C21" s="46" t="s">
        <v>168</v>
      </c>
      <c r="D21" s="46">
        <v>30</v>
      </c>
      <c r="E21" s="47">
        <v>44683</v>
      </c>
      <c r="F21" s="47">
        <v>45044</v>
      </c>
      <c r="G21" s="47">
        <v>45017</v>
      </c>
      <c r="H21" s="47">
        <v>45047</v>
      </c>
    </row>
    <row r="22" spans="1:8" x14ac:dyDescent="0.25">
      <c r="A22" s="1"/>
      <c r="B22" s="46" t="s">
        <v>63</v>
      </c>
      <c r="C22" s="46" t="s">
        <v>169</v>
      </c>
      <c r="D22" s="46">
        <v>31</v>
      </c>
      <c r="E22" s="47">
        <v>44712</v>
      </c>
      <c r="F22" s="47">
        <v>45076</v>
      </c>
      <c r="G22" s="47">
        <v>45047</v>
      </c>
      <c r="H22" s="47">
        <v>45078</v>
      </c>
    </row>
    <row r="23" spans="1:8" x14ac:dyDescent="0.25">
      <c r="A23" s="1"/>
      <c r="B23" s="46" t="s">
        <v>63</v>
      </c>
      <c r="C23" s="46" t="s">
        <v>170</v>
      </c>
      <c r="D23" s="46">
        <v>30</v>
      </c>
      <c r="E23" s="47">
        <v>44742</v>
      </c>
      <c r="F23" s="47">
        <v>45106</v>
      </c>
      <c r="G23" s="47">
        <v>45078</v>
      </c>
      <c r="H23" s="47">
        <v>45108</v>
      </c>
    </row>
    <row r="24" spans="1:8" x14ac:dyDescent="0.25">
      <c r="A24" s="1"/>
      <c r="B24" s="46" t="s">
        <v>63</v>
      </c>
      <c r="C24" s="46" t="s">
        <v>171</v>
      </c>
      <c r="D24" s="46">
        <v>31</v>
      </c>
      <c r="E24" s="47">
        <v>44774</v>
      </c>
      <c r="F24" s="47">
        <v>45135</v>
      </c>
      <c r="G24" s="47">
        <v>45108</v>
      </c>
      <c r="H24" s="47">
        <v>45139</v>
      </c>
    </row>
    <row r="25" spans="1:8" x14ac:dyDescent="0.25">
      <c r="A25" s="1"/>
      <c r="B25" s="46" t="s">
        <v>63</v>
      </c>
      <c r="C25" s="46" t="s">
        <v>204</v>
      </c>
      <c r="D25" s="46">
        <v>31</v>
      </c>
      <c r="E25" s="47">
        <v>44804</v>
      </c>
      <c r="F25" s="47">
        <v>45168</v>
      </c>
      <c r="G25" s="47">
        <v>45139</v>
      </c>
      <c r="H25" s="47">
        <v>45170</v>
      </c>
    </row>
    <row r="26" spans="1:8" x14ac:dyDescent="0.25">
      <c r="A26" s="1"/>
      <c r="B26" s="46" t="s">
        <v>63</v>
      </c>
      <c r="C26" s="46" t="s">
        <v>203</v>
      </c>
      <c r="D26" s="46">
        <v>30</v>
      </c>
      <c r="E26" s="47">
        <v>44834</v>
      </c>
      <c r="F26" s="47">
        <v>45198</v>
      </c>
      <c r="G26" s="47">
        <v>45170</v>
      </c>
      <c r="H26" s="47">
        <v>45200</v>
      </c>
    </row>
    <row r="27" spans="1:8" x14ac:dyDescent="0.25">
      <c r="A27" s="1"/>
      <c r="B27" s="46" t="s">
        <v>63</v>
      </c>
      <c r="C27" s="46" t="s">
        <v>202</v>
      </c>
      <c r="D27" s="46">
        <v>31</v>
      </c>
      <c r="E27" s="47">
        <v>44865</v>
      </c>
      <c r="F27" s="47">
        <v>45229</v>
      </c>
      <c r="G27" s="47">
        <v>45200</v>
      </c>
      <c r="H27" s="47">
        <v>45231</v>
      </c>
    </row>
    <row r="28" spans="1:8" x14ac:dyDescent="0.25">
      <c r="A28" s="1"/>
      <c r="B28" s="46" t="s">
        <v>63</v>
      </c>
      <c r="C28" s="46" t="s">
        <v>200</v>
      </c>
      <c r="D28" s="46">
        <v>30</v>
      </c>
      <c r="E28" s="47">
        <v>44895</v>
      </c>
      <c r="F28" s="47">
        <v>45259</v>
      </c>
      <c r="G28" s="47">
        <v>45231</v>
      </c>
      <c r="H28" s="47">
        <v>45261</v>
      </c>
    </row>
    <row r="29" spans="1:8" x14ac:dyDescent="0.25">
      <c r="A29" s="1"/>
      <c r="B29" s="35" t="s">
        <v>132</v>
      </c>
      <c r="C29" s="35" t="s">
        <v>144</v>
      </c>
      <c r="D29" s="35">
        <v>92</v>
      </c>
      <c r="E29" s="39">
        <v>44375</v>
      </c>
      <c r="F29" s="39">
        <v>44467</v>
      </c>
      <c r="G29" s="39">
        <v>44470</v>
      </c>
      <c r="H29" s="39">
        <v>44562</v>
      </c>
    </row>
    <row r="30" spans="1:8" x14ac:dyDescent="0.25">
      <c r="A30" s="1"/>
      <c r="B30" s="35" t="s">
        <v>132</v>
      </c>
      <c r="C30" s="35" t="s">
        <v>143</v>
      </c>
      <c r="D30" s="35">
        <v>90</v>
      </c>
      <c r="E30" s="39">
        <v>44375</v>
      </c>
      <c r="F30" s="39">
        <v>44559</v>
      </c>
      <c r="G30" s="39">
        <v>44562</v>
      </c>
      <c r="H30" s="39">
        <v>44652</v>
      </c>
    </row>
    <row r="31" spans="1:8" x14ac:dyDescent="0.25">
      <c r="A31" s="1"/>
      <c r="B31" s="35" t="s">
        <v>132</v>
      </c>
      <c r="C31" s="35" t="s">
        <v>142</v>
      </c>
      <c r="D31" s="35">
        <v>91</v>
      </c>
      <c r="E31" s="39">
        <v>44375</v>
      </c>
      <c r="F31" s="39">
        <v>44649</v>
      </c>
      <c r="G31" s="39">
        <v>44652</v>
      </c>
      <c r="H31" s="39">
        <v>44743</v>
      </c>
    </row>
    <row r="32" spans="1:8" x14ac:dyDescent="0.25">
      <c r="A32" s="1"/>
      <c r="B32" s="35" t="s">
        <v>132</v>
      </c>
      <c r="C32" s="35" t="s">
        <v>141</v>
      </c>
      <c r="D32" s="35">
        <v>92</v>
      </c>
      <c r="E32" s="39">
        <v>44375</v>
      </c>
      <c r="F32" s="39">
        <v>44740</v>
      </c>
      <c r="G32" s="39">
        <v>44743</v>
      </c>
      <c r="H32" s="39">
        <v>44835</v>
      </c>
    </row>
    <row r="33" spans="1:16" x14ac:dyDescent="0.25">
      <c r="A33" s="1"/>
      <c r="B33" s="35" t="s">
        <v>132</v>
      </c>
      <c r="C33" s="35" t="s">
        <v>140</v>
      </c>
      <c r="D33" s="35">
        <v>92</v>
      </c>
      <c r="E33" s="39">
        <v>44375</v>
      </c>
      <c r="F33" s="39">
        <v>44832</v>
      </c>
      <c r="G33" s="39">
        <v>44835</v>
      </c>
      <c r="H33" s="39">
        <v>44927</v>
      </c>
    </row>
    <row r="34" spans="1:16" x14ac:dyDescent="0.25">
      <c r="A34" s="1"/>
      <c r="B34" s="35" t="s">
        <v>132</v>
      </c>
      <c r="C34" s="35" t="s">
        <v>139</v>
      </c>
      <c r="D34" s="35">
        <v>90</v>
      </c>
      <c r="E34" s="39">
        <v>44375</v>
      </c>
      <c r="F34" s="39">
        <v>44923</v>
      </c>
      <c r="G34" s="39">
        <v>44927</v>
      </c>
      <c r="H34" s="39">
        <v>45017</v>
      </c>
    </row>
    <row r="35" spans="1:16" x14ac:dyDescent="0.25">
      <c r="B35" s="35" t="s">
        <v>132</v>
      </c>
      <c r="C35" s="35" t="s">
        <v>138</v>
      </c>
      <c r="D35" s="35">
        <v>91</v>
      </c>
      <c r="E35" s="39">
        <v>44375</v>
      </c>
      <c r="F35" s="39">
        <v>45014</v>
      </c>
      <c r="G35" s="39">
        <v>45017</v>
      </c>
      <c r="H35" s="39">
        <v>45108</v>
      </c>
    </row>
    <row r="36" spans="1:16" x14ac:dyDescent="0.25">
      <c r="A36" s="1"/>
      <c r="B36" s="35" t="s">
        <v>132</v>
      </c>
      <c r="C36" s="35" t="s">
        <v>137</v>
      </c>
      <c r="D36" s="35">
        <v>92</v>
      </c>
      <c r="E36" s="39">
        <v>44375</v>
      </c>
      <c r="F36" s="39">
        <v>45105</v>
      </c>
      <c r="G36" s="39">
        <v>45108</v>
      </c>
      <c r="H36" s="39">
        <v>45200</v>
      </c>
    </row>
    <row r="37" spans="1:16" x14ac:dyDescent="0.25">
      <c r="A37" s="1"/>
      <c r="B37" s="35" t="s">
        <v>132</v>
      </c>
      <c r="C37" s="35" t="s">
        <v>136</v>
      </c>
      <c r="D37" s="35">
        <v>92</v>
      </c>
      <c r="E37" s="39">
        <v>44375</v>
      </c>
      <c r="F37" s="39">
        <v>45196</v>
      </c>
      <c r="G37" s="39">
        <v>45200</v>
      </c>
      <c r="H37" s="39">
        <v>45292</v>
      </c>
    </row>
    <row r="38" spans="1:16" x14ac:dyDescent="0.25">
      <c r="A38" s="1"/>
      <c r="B38" s="35" t="s">
        <v>132</v>
      </c>
      <c r="C38" s="35" t="s">
        <v>135</v>
      </c>
      <c r="D38" s="35">
        <v>91</v>
      </c>
      <c r="E38" s="39">
        <v>44375</v>
      </c>
      <c r="F38" s="39">
        <v>45287</v>
      </c>
      <c r="G38" s="39">
        <v>45292</v>
      </c>
      <c r="H38" s="39">
        <v>45383</v>
      </c>
    </row>
    <row r="39" spans="1:16" x14ac:dyDescent="0.25">
      <c r="A39" s="1"/>
      <c r="B39" s="35" t="s">
        <v>132</v>
      </c>
      <c r="C39" s="35" t="s">
        <v>134</v>
      </c>
      <c r="D39" s="35">
        <v>91</v>
      </c>
      <c r="E39" s="39">
        <v>44376</v>
      </c>
      <c r="F39" s="39">
        <v>45377</v>
      </c>
      <c r="G39" s="39">
        <v>45383</v>
      </c>
      <c r="H39" s="39">
        <v>45474</v>
      </c>
    </row>
    <row r="40" spans="1:16" x14ac:dyDescent="0.25">
      <c r="A40" s="1"/>
      <c r="B40" s="35" t="s">
        <v>132</v>
      </c>
      <c r="C40" s="35" t="s">
        <v>133</v>
      </c>
      <c r="D40" s="35">
        <v>92</v>
      </c>
      <c r="E40" s="39">
        <v>44468</v>
      </c>
      <c r="F40" s="39">
        <v>45469</v>
      </c>
      <c r="G40" s="39">
        <v>45474</v>
      </c>
      <c r="H40" s="39">
        <v>45566</v>
      </c>
    </row>
    <row r="41" spans="1:16" s="1" customFormat="1" x14ac:dyDescent="0.25">
      <c r="B41" s="35" t="s">
        <v>132</v>
      </c>
      <c r="C41" s="35" t="s">
        <v>131</v>
      </c>
      <c r="D41" s="35">
        <v>92</v>
      </c>
      <c r="E41" s="39">
        <v>44560</v>
      </c>
      <c r="F41" s="39">
        <v>45561</v>
      </c>
      <c r="G41" s="39">
        <v>45566</v>
      </c>
      <c r="H41" s="39">
        <v>45658</v>
      </c>
      <c r="I41" s="38"/>
      <c r="J41" s="37"/>
      <c r="K41"/>
      <c r="L41"/>
      <c r="M41"/>
      <c r="N41"/>
      <c r="O41"/>
      <c r="P41"/>
    </row>
    <row r="42" spans="1:16" s="1" customFormat="1" x14ac:dyDescent="0.25">
      <c r="B42" s="46" t="s">
        <v>132</v>
      </c>
      <c r="C42" s="46" t="s">
        <v>172</v>
      </c>
      <c r="D42" s="46">
        <v>90</v>
      </c>
      <c r="E42" s="47">
        <v>44650</v>
      </c>
      <c r="F42" s="47">
        <v>45653</v>
      </c>
      <c r="G42" s="47">
        <v>45658</v>
      </c>
      <c r="H42" s="47">
        <v>45748</v>
      </c>
      <c r="I42" s="38"/>
      <c r="J42" s="37"/>
      <c r="K42"/>
      <c r="L42"/>
      <c r="M42"/>
      <c r="N42"/>
      <c r="O42"/>
      <c r="P42"/>
    </row>
    <row r="43" spans="1:16" s="1" customFormat="1" x14ac:dyDescent="0.25">
      <c r="B43" s="46" t="s">
        <v>132</v>
      </c>
      <c r="C43" s="46" t="s">
        <v>173</v>
      </c>
      <c r="D43" s="46">
        <v>91</v>
      </c>
      <c r="E43" s="47">
        <v>44741</v>
      </c>
      <c r="F43" s="47">
        <v>45743</v>
      </c>
      <c r="G43" s="47">
        <v>45748</v>
      </c>
      <c r="H43" s="47">
        <v>45839</v>
      </c>
      <c r="I43" s="38"/>
      <c r="J43" s="37"/>
      <c r="K43"/>
      <c r="L43"/>
      <c r="M43"/>
      <c r="N43"/>
      <c r="O43"/>
      <c r="P43"/>
    </row>
    <row r="44" spans="1:16" s="1" customFormat="1" x14ac:dyDescent="0.25">
      <c r="B44" s="46" t="s">
        <v>132</v>
      </c>
      <c r="C44" s="46" t="s">
        <v>174</v>
      </c>
      <c r="D44" s="46">
        <v>92</v>
      </c>
      <c r="E44" s="47">
        <v>44833</v>
      </c>
      <c r="F44" s="47">
        <v>45834</v>
      </c>
      <c r="G44" s="47">
        <v>45839</v>
      </c>
      <c r="H44" s="47">
        <v>45931</v>
      </c>
      <c r="I44" s="38"/>
      <c r="J44" s="37"/>
      <c r="K44"/>
      <c r="L44"/>
      <c r="M44"/>
      <c r="N44"/>
      <c r="O44"/>
      <c r="P44"/>
    </row>
    <row r="45" spans="1:16" s="1" customFormat="1" x14ac:dyDescent="0.25">
      <c r="B45" s="46" t="s">
        <v>132</v>
      </c>
      <c r="C45" s="46" t="s">
        <v>175</v>
      </c>
      <c r="D45" s="46">
        <v>92</v>
      </c>
      <c r="E45" s="47">
        <v>44924</v>
      </c>
      <c r="F45" s="47">
        <v>45926</v>
      </c>
      <c r="G45" s="47">
        <v>45931</v>
      </c>
      <c r="H45" s="47">
        <v>46023</v>
      </c>
      <c r="I45" s="38"/>
      <c r="J45" s="37"/>
      <c r="K45"/>
      <c r="L45"/>
      <c r="M45"/>
      <c r="N45"/>
      <c r="O45"/>
      <c r="P45"/>
    </row>
    <row r="46" spans="1:16" s="1" customFormat="1" x14ac:dyDescent="0.25">
      <c r="B46" s="35" t="s">
        <v>123</v>
      </c>
      <c r="C46" s="35" t="s">
        <v>129</v>
      </c>
      <c r="D46" s="35">
        <v>182</v>
      </c>
      <c r="E46" s="39">
        <v>44375</v>
      </c>
      <c r="F46" s="39">
        <v>44467</v>
      </c>
      <c r="G46" s="39">
        <v>44470</v>
      </c>
      <c r="H46" s="39">
        <v>44652</v>
      </c>
      <c r="I46" s="38"/>
      <c r="J46" s="37"/>
      <c r="K46"/>
      <c r="L46"/>
      <c r="M46"/>
      <c r="N46"/>
      <c r="O46"/>
      <c r="P46"/>
    </row>
    <row r="47" spans="1:16" s="1" customFormat="1" x14ac:dyDescent="0.25">
      <c r="B47" s="35" t="s">
        <v>123</v>
      </c>
      <c r="C47" s="35" t="s">
        <v>128</v>
      </c>
      <c r="D47" s="35">
        <v>183</v>
      </c>
      <c r="E47" s="39">
        <v>44375</v>
      </c>
      <c r="F47" s="39">
        <v>44649</v>
      </c>
      <c r="G47" s="39">
        <v>44652</v>
      </c>
      <c r="H47" s="39">
        <v>44835</v>
      </c>
      <c r="I47" s="38"/>
      <c r="J47" s="37"/>
      <c r="K47"/>
      <c r="L47"/>
      <c r="M47"/>
      <c r="N47"/>
      <c r="O47"/>
      <c r="P47"/>
    </row>
    <row r="48" spans="1:16" x14ac:dyDescent="0.25">
      <c r="B48" s="35" t="s">
        <v>123</v>
      </c>
      <c r="C48" s="35" t="s">
        <v>127</v>
      </c>
      <c r="D48" s="35">
        <v>182</v>
      </c>
      <c r="E48" s="39">
        <v>44375</v>
      </c>
      <c r="F48" s="39">
        <v>44832</v>
      </c>
      <c r="G48" s="39">
        <v>44835</v>
      </c>
      <c r="H48" s="39">
        <v>45017</v>
      </c>
    </row>
    <row r="49" spans="2:8" x14ac:dyDescent="0.25">
      <c r="B49" s="35" t="s">
        <v>123</v>
      </c>
      <c r="C49" s="35" t="s">
        <v>126</v>
      </c>
      <c r="D49" s="35">
        <v>183</v>
      </c>
      <c r="E49" s="39">
        <v>44375</v>
      </c>
      <c r="F49" s="39">
        <v>45014</v>
      </c>
      <c r="G49" s="39">
        <v>45017</v>
      </c>
      <c r="H49" s="39">
        <v>45200</v>
      </c>
    </row>
    <row r="50" spans="2:8" x14ac:dyDescent="0.25">
      <c r="B50" s="35" t="s">
        <v>123</v>
      </c>
      <c r="C50" s="35" t="s">
        <v>125</v>
      </c>
      <c r="D50" s="35">
        <v>183</v>
      </c>
      <c r="E50" s="39">
        <v>44375</v>
      </c>
      <c r="F50" s="39">
        <v>45196</v>
      </c>
      <c r="G50" s="39">
        <v>45200</v>
      </c>
      <c r="H50" s="39">
        <v>45383</v>
      </c>
    </row>
    <row r="51" spans="2:8" x14ac:dyDescent="0.25">
      <c r="B51" s="35" t="s">
        <v>123</v>
      </c>
      <c r="C51" s="35" t="s">
        <v>124</v>
      </c>
      <c r="D51" s="35">
        <v>183</v>
      </c>
      <c r="E51" s="39">
        <v>44375</v>
      </c>
      <c r="F51" s="39">
        <v>45377</v>
      </c>
      <c r="G51" s="39">
        <v>45383</v>
      </c>
      <c r="H51" s="39">
        <v>45566</v>
      </c>
    </row>
    <row r="52" spans="2:8" x14ac:dyDescent="0.25">
      <c r="B52" s="35" t="s">
        <v>123</v>
      </c>
      <c r="C52" s="35" t="s">
        <v>122</v>
      </c>
      <c r="D52" s="35">
        <v>182</v>
      </c>
      <c r="E52" s="39">
        <v>44468</v>
      </c>
      <c r="F52" s="39">
        <v>45561</v>
      </c>
      <c r="G52" s="39">
        <v>45566</v>
      </c>
      <c r="H52" s="39">
        <v>45748</v>
      </c>
    </row>
    <row r="53" spans="2:8" x14ac:dyDescent="0.25">
      <c r="B53" s="46" t="s">
        <v>123</v>
      </c>
      <c r="C53" s="46" t="s">
        <v>269</v>
      </c>
      <c r="D53" s="46">
        <v>183</v>
      </c>
      <c r="E53" s="47">
        <v>44650</v>
      </c>
      <c r="F53" s="47">
        <v>45743</v>
      </c>
      <c r="G53" s="47">
        <v>45748</v>
      </c>
      <c r="H53" s="47">
        <v>45931</v>
      </c>
    </row>
    <row r="54" spans="2:8" x14ac:dyDescent="0.25">
      <c r="B54" s="46" t="s">
        <v>123</v>
      </c>
      <c r="C54" s="46" t="s">
        <v>270</v>
      </c>
      <c r="D54" s="46">
        <v>182</v>
      </c>
      <c r="E54" s="47">
        <v>44833</v>
      </c>
      <c r="F54" s="47">
        <v>45926</v>
      </c>
      <c r="G54" s="47">
        <v>45931</v>
      </c>
      <c r="H54" s="47">
        <v>46113</v>
      </c>
    </row>
    <row r="55" spans="2:8" x14ac:dyDescent="0.25">
      <c r="B55" s="35" t="s">
        <v>114</v>
      </c>
      <c r="C55" s="35" t="s">
        <v>120</v>
      </c>
      <c r="D55" s="35">
        <v>365</v>
      </c>
      <c r="E55" s="39">
        <v>44375</v>
      </c>
      <c r="F55" s="39">
        <v>44559</v>
      </c>
      <c r="G55" s="39">
        <v>44562</v>
      </c>
      <c r="H55" s="39">
        <v>44927</v>
      </c>
    </row>
    <row r="56" spans="2:8" x14ac:dyDescent="0.25">
      <c r="B56" s="35" t="s">
        <v>114</v>
      </c>
      <c r="C56" s="35" t="s">
        <v>119</v>
      </c>
      <c r="D56" s="35">
        <v>365</v>
      </c>
      <c r="E56" s="39">
        <v>44375</v>
      </c>
      <c r="F56" s="39">
        <v>44923</v>
      </c>
      <c r="G56" s="39">
        <v>44927</v>
      </c>
      <c r="H56" s="39">
        <v>45292</v>
      </c>
    </row>
    <row r="57" spans="2:8" x14ac:dyDescent="0.25">
      <c r="B57" s="35" t="s">
        <v>114</v>
      </c>
      <c r="C57" s="35" t="s">
        <v>118</v>
      </c>
      <c r="D57" s="35">
        <v>366</v>
      </c>
      <c r="E57" s="39">
        <v>44375</v>
      </c>
      <c r="F57" s="39">
        <v>45287</v>
      </c>
      <c r="G57" s="39">
        <v>45292</v>
      </c>
      <c r="H57" s="39">
        <v>45658</v>
      </c>
    </row>
    <row r="58" spans="2:8" x14ac:dyDescent="0.25">
      <c r="B58" s="35" t="s">
        <v>114</v>
      </c>
      <c r="C58" s="35" t="s">
        <v>117</v>
      </c>
      <c r="D58" s="35">
        <v>365</v>
      </c>
      <c r="E58" s="39">
        <v>44375</v>
      </c>
      <c r="F58" s="39">
        <v>45653</v>
      </c>
      <c r="G58" s="39">
        <v>45658</v>
      </c>
      <c r="H58" s="39">
        <v>46023</v>
      </c>
    </row>
    <row r="59" spans="2:8" x14ac:dyDescent="0.25">
      <c r="B59" s="35" t="s">
        <v>114</v>
      </c>
      <c r="C59" s="35" t="s">
        <v>268</v>
      </c>
      <c r="D59" s="35">
        <v>365</v>
      </c>
      <c r="E59" s="39">
        <v>44375</v>
      </c>
      <c r="F59" s="39">
        <v>46020</v>
      </c>
      <c r="G59" s="39">
        <v>46023</v>
      </c>
      <c r="H59" s="39">
        <v>46388</v>
      </c>
    </row>
    <row r="60" spans="2:8" x14ac:dyDescent="0.25">
      <c r="B60" s="35" t="s">
        <v>114</v>
      </c>
      <c r="C60" s="35" t="s">
        <v>115</v>
      </c>
      <c r="D60" s="35">
        <v>365</v>
      </c>
      <c r="E60" s="39">
        <v>44375</v>
      </c>
      <c r="F60" s="39">
        <v>46385</v>
      </c>
      <c r="G60" s="39">
        <v>46388</v>
      </c>
      <c r="H60" s="39">
        <v>46753</v>
      </c>
    </row>
    <row r="61" spans="2:8" x14ac:dyDescent="0.25">
      <c r="B61" s="35" t="s">
        <v>114</v>
      </c>
      <c r="C61" s="35" t="s">
        <v>113</v>
      </c>
      <c r="D61" s="35">
        <v>366</v>
      </c>
      <c r="E61" s="39">
        <v>44560</v>
      </c>
      <c r="F61" s="39">
        <v>46750</v>
      </c>
      <c r="G61" s="39">
        <v>46753</v>
      </c>
      <c r="H61" s="39">
        <v>47119</v>
      </c>
    </row>
    <row r="62" spans="2:8" x14ac:dyDescent="0.25">
      <c r="B62" s="46" t="s">
        <v>114</v>
      </c>
      <c r="C62" s="46" t="s">
        <v>178</v>
      </c>
      <c r="D62" s="46">
        <v>365</v>
      </c>
      <c r="E62" s="47">
        <v>44924</v>
      </c>
      <c r="F62" s="47">
        <v>47114</v>
      </c>
      <c r="G62" s="47">
        <v>47119</v>
      </c>
      <c r="H62" s="47">
        <v>47484</v>
      </c>
    </row>
  </sheetData>
  <sheetProtection sheet="1" objects="1" scenarios="1"/>
  <mergeCells count="2">
    <mergeCell ref="B2:H3"/>
    <mergeCell ref="B5:C5"/>
  </mergeCells>
  <phoneticPr fontId="1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9BBE-5559-4E49-BC43-E882DDA5358D}">
  <sheetPr>
    <tabColor theme="9" tint="0.79998168889431442"/>
    <pageSetUpPr fitToPage="1"/>
  </sheetPr>
  <dimension ref="B2:N89"/>
  <sheetViews>
    <sheetView showGridLines="0" showRowColHeaders="0" zoomScale="70" zoomScaleNormal="70" workbookViewId="0"/>
  </sheetViews>
  <sheetFormatPr defaultColWidth="9.140625" defaultRowHeight="15" x14ac:dyDescent="0.25"/>
  <cols>
    <col min="1" max="1" width="3.140625" customWidth="1"/>
    <col min="2" max="3" width="25.7109375" customWidth="1"/>
    <col min="4" max="4" width="24.28515625" customWidth="1"/>
    <col min="5" max="6" width="27.85546875" customWidth="1"/>
    <col min="7" max="14" width="25.7109375" customWidth="1"/>
  </cols>
  <sheetData>
    <row r="2" spans="2:14" ht="15" customHeight="1" x14ac:dyDescent="0.25">
      <c r="B2" s="71" t="s">
        <v>223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2:14" ht="1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2:14" ht="8.25" customHeight="1" x14ac:dyDescent="0.25"/>
    <row r="5" spans="2:14" s="48" customFormat="1" ht="61.5" customHeight="1" x14ac:dyDescent="0.3">
      <c r="B5" s="72" t="s">
        <v>276</v>
      </c>
      <c r="C5" s="72"/>
      <c r="D5" s="44" t="s">
        <v>222</v>
      </c>
      <c r="E5" s="44" t="s">
        <v>221</v>
      </c>
      <c r="F5" s="44" t="s">
        <v>216</v>
      </c>
      <c r="G5" s="44" t="s">
        <v>220</v>
      </c>
      <c r="H5" s="44" t="s">
        <v>219</v>
      </c>
      <c r="I5" s="88" t="s">
        <v>216</v>
      </c>
      <c r="J5" s="88" t="s">
        <v>218</v>
      </c>
      <c r="K5" s="88" t="s">
        <v>217</v>
      </c>
      <c r="L5" s="44" t="s">
        <v>216</v>
      </c>
      <c r="M5" s="44" t="s">
        <v>215</v>
      </c>
      <c r="N5" s="44" t="s">
        <v>214</v>
      </c>
    </row>
    <row r="6" spans="2:14" x14ac:dyDescent="0.25">
      <c r="B6" s="35" t="s">
        <v>63</v>
      </c>
      <c r="C6" s="35" t="s">
        <v>151</v>
      </c>
      <c r="D6" s="34">
        <v>43521</v>
      </c>
      <c r="E6" s="39">
        <v>44557</v>
      </c>
      <c r="F6" s="80" t="s">
        <v>213</v>
      </c>
      <c r="G6" s="79">
        <v>44102</v>
      </c>
      <c r="H6" s="85">
        <v>44557</v>
      </c>
      <c r="I6" s="90"/>
      <c r="J6" s="91"/>
      <c r="K6" s="92"/>
      <c r="L6" s="86" t="s">
        <v>212</v>
      </c>
      <c r="M6" s="76">
        <v>43858</v>
      </c>
      <c r="N6" s="76">
        <v>44557</v>
      </c>
    </row>
    <row r="7" spans="2:14" x14ac:dyDescent="0.25">
      <c r="B7" s="35" t="s">
        <v>63</v>
      </c>
      <c r="C7" s="35" t="s">
        <v>150</v>
      </c>
      <c r="D7" s="34">
        <v>43552</v>
      </c>
      <c r="E7" s="39">
        <v>44588</v>
      </c>
      <c r="F7" s="81"/>
      <c r="G7" s="79"/>
      <c r="H7" s="85"/>
      <c r="I7" s="93"/>
      <c r="J7" s="89"/>
      <c r="K7" s="94"/>
      <c r="L7" s="87"/>
      <c r="M7" s="77"/>
      <c r="N7" s="77"/>
    </row>
    <row r="8" spans="2:14" x14ac:dyDescent="0.25">
      <c r="B8" s="35" t="s">
        <v>63</v>
      </c>
      <c r="C8" s="35" t="s">
        <v>149</v>
      </c>
      <c r="D8" s="34">
        <v>43584</v>
      </c>
      <c r="E8" s="39">
        <v>44616</v>
      </c>
      <c r="F8" s="82"/>
      <c r="G8" s="79"/>
      <c r="H8" s="85"/>
      <c r="I8" s="95"/>
      <c r="J8" s="96"/>
      <c r="K8" s="97"/>
      <c r="L8" s="87"/>
      <c r="M8" s="77"/>
      <c r="N8" s="77"/>
    </row>
    <row r="9" spans="2:14" ht="15" customHeight="1" x14ac:dyDescent="0.25">
      <c r="B9" s="35" t="s">
        <v>63</v>
      </c>
      <c r="C9" s="35" t="s">
        <v>148</v>
      </c>
      <c r="D9" s="34">
        <v>43613</v>
      </c>
      <c r="E9" s="39">
        <v>44645</v>
      </c>
      <c r="F9" s="80" t="s">
        <v>211</v>
      </c>
      <c r="G9" s="79">
        <v>44193</v>
      </c>
      <c r="H9" s="79">
        <v>44645</v>
      </c>
      <c r="I9" s="74" t="s">
        <v>128</v>
      </c>
      <c r="J9" s="78">
        <v>43920</v>
      </c>
      <c r="K9" s="78">
        <v>44645</v>
      </c>
      <c r="L9" s="74"/>
      <c r="M9" s="77"/>
      <c r="N9" s="77"/>
    </row>
    <row r="10" spans="2:14" x14ac:dyDescent="0.25">
      <c r="B10" s="35" t="s">
        <v>63</v>
      </c>
      <c r="C10" s="35" t="s">
        <v>147</v>
      </c>
      <c r="D10" s="34">
        <v>43643</v>
      </c>
      <c r="E10" s="39">
        <v>44677</v>
      </c>
      <c r="F10" s="81"/>
      <c r="G10" s="79"/>
      <c r="H10" s="79"/>
      <c r="I10" s="74"/>
      <c r="J10" s="79"/>
      <c r="K10" s="79"/>
      <c r="L10" s="74"/>
      <c r="M10" s="77"/>
      <c r="N10" s="77"/>
    </row>
    <row r="11" spans="2:14" x14ac:dyDescent="0.25">
      <c r="B11" s="35" t="s">
        <v>63</v>
      </c>
      <c r="C11" s="35" t="s">
        <v>146</v>
      </c>
      <c r="D11" s="34">
        <v>43675</v>
      </c>
      <c r="E11" s="39">
        <v>44708</v>
      </c>
      <c r="F11" s="82"/>
      <c r="G11" s="79"/>
      <c r="H11" s="79"/>
      <c r="I11" s="74"/>
      <c r="J11" s="79"/>
      <c r="K11" s="79"/>
      <c r="L11" s="74"/>
      <c r="M11" s="77"/>
      <c r="N11" s="77"/>
    </row>
    <row r="12" spans="2:14" ht="15" customHeight="1" x14ac:dyDescent="0.25">
      <c r="B12" s="35" t="s">
        <v>63</v>
      </c>
      <c r="C12" s="35" t="s">
        <v>145</v>
      </c>
      <c r="D12" s="34">
        <v>43705</v>
      </c>
      <c r="E12" s="39">
        <v>44736</v>
      </c>
      <c r="F12" s="80" t="s">
        <v>210</v>
      </c>
      <c r="G12" s="76">
        <v>44284</v>
      </c>
      <c r="H12" s="79">
        <v>44736</v>
      </c>
      <c r="I12" s="74"/>
      <c r="J12" s="79"/>
      <c r="K12" s="79"/>
      <c r="L12" s="74"/>
      <c r="M12" s="77"/>
      <c r="N12" s="77"/>
    </row>
    <row r="13" spans="2:14" x14ac:dyDescent="0.25">
      <c r="B13" s="35" t="s">
        <v>63</v>
      </c>
      <c r="C13" s="35" t="s">
        <v>160</v>
      </c>
      <c r="D13" s="34">
        <v>43735</v>
      </c>
      <c r="E13" s="39">
        <v>44769</v>
      </c>
      <c r="F13" s="81"/>
      <c r="G13" s="77"/>
      <c r="H13" s="79"/>
      <c r="I13" s="74"/>
      <c r="J13" s="79"/>
      <c r="K13" s="79"/>
      <c r="L13" s="74"/>
      <c r="M13" s="77"/>
      <c r="N13" s="77"/>
    </row>
    <row r="14" spans="2:14" x14ac:dyDescent="0.25">
      <c r="B14" s="35" t="s">
        <v>63</v>
      </c>
      <c r="C14" s="35" t="s">
        <v>161</v>
      </c>
      <c r="D14" s="34">
        <v>43766</v>
      </c>
      <c r="E14" s="39">
        <v>44799</v>
      </c>
      <c r="F14" s="82"/>
      <c r="G14" s="78"/>
      <c r="H14" s="79"/>
      <c r="I14" s="75"/>
      <c r="J14" s="79"/>
      <c r="K14" s="79"/>
      <c r="L14" s="74"/>
      <c r="M14" s="77"/>
      <c r="N14" s="77"/>
    </row>
    <row r="15" spans="2:14" ht="15" customHeight="1" x14ac:dyDescent="0.25">
      <c r="B15" s="35" t="s">
        <v>63</v>
      </c>
      <c r="C15" s="35" t="s">
        <v>162</v>
      </c>
      <c r="D15" s="34">
        <v>43796</v>
      </c>
      <c r="E15" s="39">
        <v>44830</v>
      </c>
      <c r="F15" s="80" t="s">
        <v>209</v>
      </c>
      <c r="G15" s="79">
        <v>44375</v>
      </c>
      <c r="H15" s="79">
        <v>44830</v>
      </c>
      <c r="I15" s="73" t="s">
        <v>127</v>
      </c>
      <c r="J15" s="79">
        <v>44102</v>
      </c>
      <c r="K15" s="79">
        <v>44830</v>
      </c>
      <c r="L15" s="74"/>
      <c r="M15" s="77"/>
      <c r="N15" s="77"/>
    </row>
    <row r="16" spans="2:14" x14ac:dyDescent="0.25">
      <c r="B16" s="35" t="s">
        <v>63</v>
      </c>
      <c r="C16" s="35" t="s">
        <v>163</v>
      </c>
      <c r="D16" s="34">
        <v>43829</v>
      </c>
      <c r="E16" s="39">
        <v>44861</v>
      </c>
      <c r="F16" s="81"/>
      <c r="G16" s="79"/>
      <c r="H16" s="79"/>
      <c r="I16" s="74"/>
      <c r="J16" s="79"/>
      <c r="K16" s="79"/>
      <c r="L16" s="74"/>
      <c r="M16" s="77"/>
      <c r="N16" s="77"/>
    </row>
    <row r="17" spans="2:14" x14ac:dyDescent="0.25">
      <c r="B17" s="35" t="s">
        <v>63</v>
      </c>
      <c r="C17" s="35" t="s">
        <v>164</v>
      </c>
      <c r="D17" s="34">
        <v>43858</v>
      </c>
      <c r="E17" s="39">
        <v>44890</v>
      </c>
      <c r="F17" s="82"/>
      <c r="G17" s="79"/>
      <c r="H17" s="79"/>
      <c r="I17" s="74"/>
      <c r="J17" s="79"/>
      <c r="K17" s="79"/>
      <c r="L17" s="75"/>
      <c r="M17" s="78"/>
      <c r="N17" s="78"/>
    </row>
    <row r="18" spans="2:14" ht="15" customHeight="1" x14ac:dyDescent="0.25">
      <c r="B18" s="35" t="s">
        <v>63</v>
      </c>
      <c r="C18" s="35" t="s">
        <v>165</v>
      </c>
      <c r="D18" s="34">
        <v>43887</v>
      </c>
      <c r="E18" s="39">
        <v>44922</v>
      </c>
      <c r="F18" s="80" t="s">
        <v>208</v>
      </c>
      <c r="G18" s="79">
        <v>44466</v>
      </c>
      <c r="H18" s="79">
        <v>44922</v>
      </c>
      <c r="I18" s="74"/>
      <c r="J18" s="79"/>
      <c r="K18" s="79"/>
      <c r="L18" s="73" t="s">
        <v>207</v>
      </c>
      <c r="M18" s="76">
        <v>44497</v>
      </c>
      <c r="N18" s="79">
        <v>44922</v>
      </c>
    </row>
    <row r="19" spans="2:14" x14ac:dyDescent="0.25">
      <c r="B19" s="35" t="s">
        <v>63</v>
      </c>
      <c r="C19" s="35" t="s">
        <v>166</v>
      </c>
      <c r="D19" s="34">
        <v>43920</v>
      </c>
      <c r="E19" s="39">
        <v>44953</v>
      </c>
      <c r="F19" s="81"/>
      <c r="G19" s="79"/>
      <c r="H19" s="79"/>
      <c r="I19" s="74"/>
      <c r="J19" s="79"/>
      <c r="K19" s="79"/>
      <c r="L19" s="74"/>
      <c r="M19" s="77"/>
      <c r="N19" s="79"/>
    </row>
    <row r="20" spans="2:14" x14ac:dyDescent="0.25">
      <c r="B20" s="35" t="s">
        <v>63</v>
      </c>
      <c r="C20" s="35" t="s">
        <v>167</v>
      </c>
      <c r="D20" s="34">
        <v>43948</v>
      </c>
      <c r="E20" s="39">
        <v>44981</v>
      </c>
      <c r="F20" s="82"/>
      <c r="G20" s="79"/>
      <c r="H20" s="79"/>
      <c r="I20" s="75"/>
      <c r="J20" s="79"/>
      <c r="K20" s="79"/>
      <c r="L20" s="74"/>
      <c r="M20" s="77"/>
      <c r="N20" s="79"/>
    </row>
    <row r="21" spans="2:14" x14ac:dyDescent="0.25">
      <c r="B21" s="35" t="s">
        <v>63</v>
      </c>
      <c r="C21" s="35" t="s">
        <v>168</v>
      </c>
      <c r="D21" s="34">
        <v>43979</v>
      </c>
      <c r="E21" s="39">
        <v>45012</v>
      </c>
      <c r="F21" s="80" t="s">
        <v>206</v>
      </c>
      <c r="G21" s="79">
        <v>44558</v>
      </c>
      <c r="H21" s="79">
        <v>45012</v>
      </c>
      <c r="I21" s="73" t="s">
        <v>126</v>
      </c>
      <c r="J21" s="79">
        <v>44284</v>
      </c>
      <c r="K21" s="79">
        <v>45012</v>
      </c>
      <c r="L21" s="74"/>
      <c r="M21" s="77"/>
      <c r="N21" s="79"/>
    </row>
    <row r="22" spans="2:14" x14ac:dyDescent="0.25">
      <c r="B22" s="35" t="s">
        <v>63</v>
      </c>
      <c r="C22" s="35" t="s">
        <v>169</v>
      </c>
      <c r="D22" s="34">
        <v>44011</v>
      </c>
      <c r="E22" s="39">
        <v>45042</v>
      </c>
      <c r="F22" s="81"/>
      <c r="G22" s="79"/>
      <c r="H22" s="79"/>
      <c r="I22" s="74"/>
      <c r="J22" s="79"/>
      <c r="K22" s="79"/>
      <c r="L22" s="74"/>
      <c r="M22" s="77"/>
      <c r="N22" s="79"/>
    </row>
    <row r="23" spans="2:14" x14ac:dyDescent="0.25">
      <c r="B23" s="35" t="s">
        <v>63</v>
      </c>
      <c r="C23" s="35" t="s">
        <v>170</v>
      </c>
      <c r="D23" s="34">
        <v>44040</v>
      </c>
      <c r="E23" s="39">
        <v>45072</v>
      </c>
      <c r="F23" s="82"/>
      <c r="G23" s="79"/>
      <c r="H23" s="79"/>
      <c r="I23" s="74"/>
      <c r="J23" s="79"/>
      <c r="K23" s="79"/>
      <c r="L23" s="74"/>
      <c r="M23" s="77"/>
      <c r="N23" s="79"/>
    </row>
    <row r="24" spans="2:14" ht="15" customHeight="1" x14ac:dyDescent="0.25">
      <c r="B24" s="35" t="s">
        <v>63</v>
      </c>
      <c r="C24" s="35" t="s">
        <v>171</v>
      </c>
      <c r="D24" s="34">
        <v>44071</v>
      </c>
      <c r="E24" s="39">
        <v>45103</v>
      </c>
      <c r="F24" s="80" t="s">
        <v>205</v>
      </c>
      <c r="G24" s="79">
        <v>44648</v>
      </c>
      <c r="H24" s="79">
        <v>45103</v>
      </c>
      <c r="I24" s="74"/>
      <c r="J24" s="79"/>
      <c r="K24" s="79"/>
      <c r="L24" s="74"/>
      <c r="M24" s="77"/>
      <c r="N24" s="79"/>
    </row>
    <row r="25" spans="2:14" x14ac:dyDescent="0.25">
      <c r="B25" s="35" t="s">
        <v>63</v>
      </c>
      <c r="C25" s="35" t="s">
        <v>204</v>
      </c>
      <c r="D25" s="34">
        <v>44102</v>
      </c>
      <c r="E25" s="39">
        <v>45134</v>
      </c>
      <c r="F25" s="81"/>
      <c r="G25" s="79"/>
      <c r="H25" s="79"/>
      <c r="I25" s="74"/>
      <c r="J25" s="79"/>
      <c r="K25" s="79"/>
      <c r="L25" s="74"/>
      <c r="M25" s="77"/>
      <c r="N25" s="79"/>
    </row>
    <row r="26" spans="2:14" x14ac:dyDescent="0.25">
      <c r="B26" s="35" t="s">
        <v>63</v>
      </c>
      <c r="C26" s="35" t="s">
        <v>203</v>
      </c>
      <c r="D26" s="34">
        <v>44132</v>
      </c>
      <c r="E26" s="39">
        <v>45163</v>
      </c>
      <c r="F26" s="82"/>
      <c r="G26" s="79"/>
      <c r="H26" s="79"/>
      <c r="I26" s="75"/>
      <c r="J26" s="79"/>
      <c r="K26" s="79"/>
      <c r="L26" s="74"/>
      <c r="M26" s="77"/>
      <c r="N26" s="79"/>
    </row>
    <row r="27" spans="2:14" x14ac:dyDescent="0.25">
      <c r="B27" s="35" t="s">
        <v>63</v>
      </c>
      <c r="C27" s="35" t="s">
        <v>202</v>
      </c>
      <c r="D27" s="34">
        <v>44162</v>
      </c>
      <c r="E27" s="39">
        <v>45195</v>
      </c>
      <c r="F27" s="80" t="s">
        <v>201</v>
      </c>
      <c r="G27" s="79">
        <v>44739</v>
      </c>
      <c r="H27" s="79">
        <v>45195</v>
      </c>
      <c r="I27" s="73" t="s">
        <v>125</v>
      </c>
      <c r="J27" s="79">
        <v>44466</v>
      </c>
      <c r="K27" s="79">
        <v>45195</v>
      </c>
      <c r="L27" s="74"/>
      <c r="M27" s="77"/>
      <c r="N27" s="79"/>
    </row>
    <row r="28" spans="2:14" x14ac:dyDescent="0.25">
      <c r="B28" s="35" t="s">
        <v>63</v>
      </c>
      <c r="C28" s="35" t="s">
        <v>200</v>
      </c>
      <c r="D28" s="34">
        <v>44193</v>
      </c>
      <c r="E28" s="39">
        <v>45226</v>
      </c>
      <c r="F28" s="81"/>
      <c r="G28" s="79"/>
      <c r="H28" s="79"/>
      <c r="I28" s="74"/>
      <c r="J28" s="79"/>
      <c r="K28" s="79"/>
      <c r="L28" s="74"/>
      <c r="M28" s="77"/>
      <c r="N28" s="79"/>
    </row>
    <row r="29" spans="2:14" x14ac:dyDescent="0.25">
      <c r="B29" s="35" t="s">
        <v>63</v>
      </c>
      <c r="C29" s="35" t="s">
        <v>199</v>
      </c>
      <c r="D29" s="34">
        <v>44224</v>
      </c>
      <c r="E29" s="39">
        <v>45254</v>
      </c>
      <c r="F29" s="82"/>
      <c r="G29" s="79"/>
      <c r="H29" s="79"/>
      <c r="I29" s="74"/>
      <c r="J29" s="79"/>
      <c r="K29" s="79"/>
      <c r="L29" s="75"/>
      <c r="M29" s="78"/>
      <c r="N29" s="79"/>
    </row>
    <row r="30" spans="2:14" ht="15" customHeight="1" x14ac:dyDescent="0.25">
      <c r="B30" s="35" t="s">
        <v>63</v>
      </c>
      <c r="C30" s="35" t="s">
        <v>198</v>
      </c>
      <c r="D30" s="34">
        <v>44252</v>
      </c>
      <c r="E30" s="39">
        <v>45287</v>
      </c>
      <c r="F30" s="80" t="s">
        <v>197</v>
      </c>
      <c r="G30" s="79">
        <v>44831</v>
      </c>
      <c r="H30" s="79">
        <v>45287</v>
      </c>
      <c r="I30" s="74"/>
      <c r="J30" s="79"/>
      <c r="K30" s="79"/>
      <c r="L30" s="73" t="s">
        <v>196</v>
      </c>
      <c r="M30" s="76">
        <v>44589</v>
      </c>
      <c r="N30" s="76">
        <v>45287</v>
      </c>
    </row>
    <row r="31" spans="2:14" x14ac:dyDescent="0.25">
      <c r="B31" s="35" t="s">
        <v>63</v>
      </c>
      <c r="C31" s="35" t="s">
        <v>195</v>
      </c>
      <c r="D31" s="34">
        <v>44284</v>
      </c>
      <c r="E31" s="39">
        <v>45317</v>
      </c>
      <c r="F31" s="81"/>
      <c r="G31" s="79"/>
      <c r="H31" s="79"/>
      <c r="I31" s="74"/>
      <c r="J31" s="79"/>
      <c r="K31" s="79"/>
      <c r="L31" s="74"/>
      <c r="M31" s="77"/>
      <c r="N31" s="77"/>
    </row>
    <row r="32" spans="2:14" x14ac:dyDescent="0.25">
      <c r="B32" s="35" t="s">
        <v>63</v>
      </c>
      <c r="C32" s="35" t="s">
        <v>194</v>
      </c>
      <c r="D32" s="34">
        <v>44313</v>
      </c>
      <c r="E32" s="39">
        <v>45345</v>
      </c>
      <c r="F32" s="82"/>
      <c r="G32" s="79"/>
      <c r="H32" s="79"/>
      <c r="I32" s="75"/>
      <c r="J32" s="79"/>
      <c r="K32" s="79"/>
      <c r="L32" s="74"/>
      <c r="M32" s="77"/>
      <c r="N32" s="77"/>
    </row>
    <row r="33" spans="2:14" x14ac:dyDescent="0.25">
      <c r="B33" s="35" t="s">
        <v>63</v>
      </c>
      <c r="C33" s="35" t="s">
        <v>193</v>
      </c>
      <c r="D33" s="34">
        <v>44344</v>
      </c>
      <c r="E33" s="39">
        <v>45378</v>
      </c>
      <c r="F33" s="80" t="s">
        <v>192</v>
      </c>
      <c r="G33" s="79">
        <v>44923</v>
      </c>
      <c r="H33" s="79">
        <v>45378</v>
      </c>
      <c r="I33" s="73" t="s">
        <v>124</v>
      </c>
      <c r="J33" s="79">
        <v>44648</v>
      </c>
      <c r="K33" s="79">
        <v>45378</v>
      </c>
      <c r="L33" s="74"/>
      <c r="M33" s="77"/>
      <c r="N33" s="77"/>
    </row>
    <row r="34" spans="2:14" x14ac:dyDescent="0.25">
      <c r="B34" s="35" t="s">
        <v>63</v>
      </c>
      <c r="C34" s="35" t="s">
        <v>191</v>
      </c>
      <c r="D34" s="34">
        <v>44375</v>
      </c>
      <c r="E34" s="39">
        <v>45408</v>
      </c>
      <c r="F34" s="81"/>
      <c r="G34" s="79"/>
      <c r="H34" s="79"/>
      <c r="I34" s="74"/>
      <c r="J34" s="79"/>
      <c r="K34" s="79"/>
      <c r="L34" s="74"/>
      <c r="M34" s="77"/>
      <c r="N34" s="77"/>
    </row>
    <row r="35" spans="2:14" x14ac:dyDescent="0.25">
      <c r="B35" s="35" t="s">
        <v>63</v>
      </c>
      <c r="C35" s="35" t="s">
        <v>190</v>
      </c>
      <c r="D35" s="34">
        <v>44405</v>
      </c>
      <c r="E35" s="39">
        <v>45439</v>
      </c>
      <c r="F35" s="82"/>
      <c r="G35" s="79"/>
      <c r="H35" s="79"/>
      <c r="I35" s="74"/>
      <c r="J35" s="79"/>
      <c r="K35" s="79"/>
      <c r="L35" s="74"/>
      <c r="M35" s="77"/>
      <c r="N35" s="77"/>
    </row>
    <row r="36" spans="2:14" x14ac:dyDescent="0.25">
      <c r="B36" s="35" t="s">
        <v>63</v>
      </c>
      <c r="C36" s="35" t="s">
        <v>189</v>
      </c>
      <c r="D36" s="34">
        <v>44438</v>
      </c>
      <c r="E36" s="39">
        <v>45469</v>
      </c>
      <c r="F36" s="80" t="s">
        <v>188</v>
      </c>
      <c r="G36" s="79">
        <v>45013</v>
      </c>
      <c r="H36" s="79">
        <v>45469</v>
      </c>
      <c r="I36" s="74"/>
      <c r="J36" s="79"/>
      <c r="K36" s="79"/>
      <c r="L36" s="74"/>
      <c r="M36" s="77"/>
      <c r="N36" s="77"/>
    </row>
    <row r="37" spans="2:14" x14ac:dyDescent="0.25">
      <c r="B37" s="35" t="s">
        <v>63</v>
      </c>
      <c r="C37" s="35" t="s">
        <v>187</v>
      </c>
      <c r="D37" s="34">
        <v>44466</v>
      </c>
      <c r="E37" s="39">
        <v>45499</v>
      </c>
      <c r="F37" s="81"/>
      <c r="G37" s="79"/>
      <c r="H37" s="79"/>
      <c r="I37" s="74"/>
      <c r="J37" s="79"/>
      <c r="K37" s="79"/>
      <c r="L37" s="74"/>
      <c r="M37" s="77"/>
      <c r="N37" s="77"/>
    </row>
    <row r="38" spans="2:14" x14ac:dyDescent="0.25">
      <c r="B38" s="35" t="s">
        <v>63</v>
      </c>
      <c r="C38" s="35" t="s">
        <v>186</v>
      </c>
      <c r="D38" s="34">
        <v>44497</v>
      </c>
      <c r="E38" s="39">
        <v>45531</v>
      </c>
      <c r="F38" s="82"/>
      <c r="G38" s="79"/>
      <c r="H38" s="79"/>
      <c r="I38" s="75"/>
      <c r="J38" s="79"/>
      <c r="K38" s="79"/>
      <c r="L38" s="74"/>
      <c r="M38" s="77"/>
      <c r="N38" s="77"/>
    </row>
    <row r="39" spans="2:14" x14ac:dyDescent="0.25">
      <c r="B39" s="35" t="s">
        <v>63</v>
      </c>
      <c r="C39" s="35" t="s">
        <v>185</v>
      </c>
      <c r="D39" s="34">
        <v>44529</v>
      </c>
      <c r="E39" s="39">
        <v>45561</v>
      </c>
      <c r="F39" s="80" t="s">
        <v>184</v>
      </c>
      <c r="G39" s="79">
        <v>45104</v>
      </c>
      <c r="H39" s="79">
        <v>45561</v>
      </c>
      <c r="I39" s="73" t="s">
        <v>126</v>
      </c>
      <c r="J39" s="79">
        <v>44831</v>
      </c>
      <c r="K39" s="79">
        <v>45561</v>
      </c>
      <c r="L39" s="74"/>
      <c r="M39" s="77"/>
      <c r="N39" s="77"/>
    </row>
    <row r="40" spans="2:14" x14ac:dyDescent="0.25">
      <c r="B40" s="35" t="s">
        <v>63</v>
      </c>
      <c r="C40" s="35" t="s">
        <v>183</v>
      </c>
      <c r="D40" s="34">
        <v>44558</v>
      </c>
      <c r="E40" s="39">
        <v>45590</v>
      </c>
      <c r="F40" s="81"/>
      <c r="G40" s="79"/>
      <c r="H40" s="79"/>
      <c r="I40" s="74"/>
      <c r="J40" s="79"/>
      <c r="K40" s="79"/>
      <c r="L40" s="74"/>
      <c r="M40" s="77"/>
      <c r="N40" s="77"/>
    </row>
    <row r="41" spans="2:14" x14ac:dyDescent="0.25">
      <c r="B41" s="35" t="s">
        <v>63</v>
      </c>
      <c r="C41" s="35" t="s">
        <v>182</v>
      </c>
      <c r="D41" s="34">
        <v>44589</v>
      </c>
      <c r="E41" s="39">
        <v>45622</v>
      </c>
      <c r="F41" s="82"/>
      <c r="G41" s="79"/>
      <c r="H41" s="79"/>
      <c r="I41" s="74"/>
      <c r="J41" s="79"/>
      <c r="K41" s="79"/>
      <c r="L41" s="75"/>
      <c r="M41" s="78"/>
      <c r="N41" s="78"/>
    </row>
    <row r="42" spans="2:14" x14ac:dyDescent="0.25">
      <c r="B42" s="46" t="s">
        <v>63</v>
      </c>
      <c r="C42" s="46" t="s">
        <v>224</v>
      </c>
      <c r="D42" s="49">
        <v>44617</v>
      </c>
      <c r="E42" s="47">
        <v>45653</v>
      </c>
      <c r="F42" s="80" t="s">
        <v>236</v>
      </c>
      <c r="G42" s="79">
        <v>45196</v>
      </c>
      <c r="H42" s="79">
        <v>45653</v>
      </c>
      <c r="I42" s="74"/>
      <c r="J42" s="79"/>
      <c r="K42" s="79"/>
      <c r="L42" s="73" t="s">
        <v>267</v>
      </c>
      <c r="M42" s="76">
        <v>45229</v>
      </c>
      <c r="N42" s="79">
        <v>45653</v>
      </c>
    </row>
    <row r="43" spans="2:14" x14ac:dyDescent="0.25">
      <c r="B43" s="46" t="s">
        <v>63</v>
      </c>
      <c r="C43" s="46" t="s">
        <v>225</v>
      </c>
      <c r="D43" s="49">
        <v>44648</v>
      </c>
      <c r="E43" s="47">
        <v>45684</v>
      </c>
      <c r="F43" s="81"/>
      <c r="G43" s="79"/>
      <c r="H43" s="79"/>
      <c r="I43" s="74"/>
      <c r="J43" s="79"/>
      <c r="K43" s="79"/>
      <c r="L43" s="74"/>
      <c r="M43" s="77"/>
      <c r="N43" s="79"/>
    </row>
    <row r="44" spans="2:14" x14ac:dyDescent="0.25">
      <c r="B44" s="46" t="s">
        <v>63</v>
      </c>
      <c r="C44" s="46" t="s">
        <v>226</v>
      </c>
      <c r="D44" s="49">
        <v>44678</v>
      </c>
      <c r="E44" s="47">
        <v>45712</v>
      </c>
      <c r="F44" s="82"/>
      <c r="G44" s="79"/>
      <c r="H44" s="79"/>
      <c r="I44" s="75"/>
      <c r="J44" s="79"/>
      <c r="K44" s="79"/>
      <c r="L44" s="74"/>
      <c r="M44" s="77"/>
      <c r="N44" s="79"/>
    </row>
    <row r="45" spans="2:14" ht="17.25" customHeight="1" x14ac:dyDescent="0.25">
      <c r="B45" s="46" t="s">
        <v>63</v>
      </c>
      <c r="C45" s="46" t="s">
        <v>227</v>
      </c>
      <c r="D45" s="49">
        <v>44711</v>
      </c>
      <c r="E45" s="47">
        <v>45743</v>
      </c>
      <c r="F45" s="80" t="s">
        <v>237</v>
      </c>
      <c r="G45" s="79">
        <v>45288</v>
      </c>
      <c r="H45" s="79">
        <v>45743</v>
      </c>
      <c r="I45" s="73" t="s">
        <v>125</v>
      </c>
      <c r="J45" s="79">
        <v>45013</v>
      </c>
      <c r="K45" s="79">
        <v>45743</v>
      </c>
      <c r="L45" s="74"/>
      <c r="M45" s="77"/>
      <c r="N45" s="79"/>
    </row>
    <row r="46" spans="2:14" x14ac:dyDescent="0.25">
      <c r="B46" s="46" t="s">
        <v>63</v>
      </c>
      <c r="C46" s="46" t="s">
        <v>228</v>
      </c>
      <c r="D46" s="49">
        <v>44739</v>
      </c>
      <c r="E46" s="47">
        <v>45772</v>
      </c>
      <c r="F46" s="81"/>
      <c r="G46" s="79"/>
      <c r="H46" s="79"/>
      <c r="I46" s="74"/>
      <c r="J46" s="79"/>
      <c r="K46" s="79"/>
      <c r="L46" s="74"/>
      <c r="M46" s="77"/>
      <c r="N46" s="79"/>
    </row>
    <row r="47" spans="2:14" x14ac:dyDescent="0.25">
      <c r="B47" s="46" t="s">
        <v>63</v>
      </c>
      <c r="C47" s="46" t="s">
        <v>229</v>
      </c>
      <c r="D47" s="49">
        <v>44770</v>
      </c>
      <c r="E47" s="47">
        <v>45804</v>
      </c>
      <c r="F47" s="82"/>
      <c r="G47" s="79"/>
      <c r="H47" s="79"/>
      <c r="I47" s="74"/>
      <c r="J47" s="79"/>
      <c r="K47" s="79"/>
      <c r="L47" s="74"/>
      <c r="M47" s="77"/>
      <c r="N47" s="79"/>
    </row>
    <row r="48" spans="2:14" x14ac:dyDescent="0.25">
      <c r="B48" s="46" t="s">
        <v>63</v>
      </c>
      <c r="C48" s="46" t="s">
        <v>230</v>
      </c>
      <c r="D48" s="49">
        <v>44802</v>
      </c>
      <c r="E48" s="47">
        <v>45834</v>
      </c>
      <c r="F48" s="80" t="s">
        <v>238</v>
      </c>
      <c r="G48" s="79">
        <v>45379</v>
      </c>
      <c r="H48" s="79">
        <v>45834</v>
      </c>
      <c r="I48" s="74"/>
      <c r="J48" s="79"/>
      <c r="K48" s="79"/>
      <c r="L48" s="74"/>
      <c r="M48" s="77"/>
      <c r="N48" s="79"/>
    </row>
    <row r="49" spans="2:14" x14ac:dyDescent="0.25">
      <c r="B49" s="46" t="s">
        <v>63</v>
      </c>
      <c r="C49" s="46" t="s">
        <v>231</v>
      </c>
      <c r="D49" s="49">
        <v>44831</v>
      </c>
      <c r="E49" s="47">
        <v>45863</v>
      </c>
      <c r="F49" s="81"/>
      <c r="G49" s="79"/>
      <c r="H49" s="79"/>
      <c r="I49" s="74"/>
      <c r="J49" s="79"/>
      <c r="K49" s="79"/>
      <c r="L49" s="74"/>
      <c r="M49" s="77"/>
      <c r="N49" s="79"/>
    </row>
    <row r="50" spans="2:14" ht="15" customHeight="1" x14ac:dyDescent="0.25">
      <c r="B50" s="46" t="s">
        <v>63</v>
      </c>
      <c r="C50" s="46" t="s">
        <v>232</v>
      </c>
      <c r="D50" s="49">
        <v>44862</v>
      </c>
      <c r="E50" s="47">
        <v>45896</v>
      </c>
      <c r="F50" s="82"/>
      <c r="G50" s="79"/>
      <c r="H50" s="79"/>
      <c r="I50" s="75"/>
      <c r="J50" s="79"/>
      <c r="K50" s="79"/>
      <c r="L50" s="74"/>
      <c r="M50" s="77"/>
      <c r="N50" s="79"/>
    </row>
    <row r="51" spans="2:14" x14ac:dyDescent="0.25">
      <c r="B51" s="46" t="s">
        <v>63</v>
      </c>
      <c r="C51" s="46" t="s">
        <v>233</v>
      </c>
      <c r="D51" s="49">
        <v>44893</v>
      </c>
      <c r="E51" s="47">
        <v>45926</v>
      </c>
      <c r="F51" s="80" t="s">
        <v>239</v>
      </c>
      <c r="G51" s="79">
        <v>45470</v>
      </c>
      <c r="H51" s="79">
        <v>45926</v>
      </c>
      <c r="L51" s="74"/>
      <c r="M51" s="77"/>
      <c r="N51" s="79"/>
    </row>
    <row r="52" spans="2:14" x14ac:dyDescent="0.25">
      <c r="B52" s="46" t="s">
        <v>63</v>
      </c>
      <c r="C52" s="46" t="s">
        <v>234</v>
      </c>
      <c r="D52" s="49">
        <v>44923</v>
      </c>
      <c r="E52" s="47">
        <v>45957</v>
      </c>
      <c r="F52" s="81"/>
      <c r="G52" s="79"/>
      <c r="H52" s="79"/>
      <c r="L52" s="74"/>
      <c r="M52" s="77"/>
      <c r="N52" s="79"/>
    </row>
    <row r="53" spans="2:14" x14ac:dyDescent="0.25">
      <c r="B53" s="46" t="s">
        <v>63</v>
      </c>
      <c r="C53" s="46" t="s">
        <v>235</v>
      </c>
      <c r="D53" s="49">
        <v>44956</v>
      </c>
      <c r="E53" s="47">
        <v>45987</v>
      </c>
      <c r="F53" s="82"/>
      <c r="G53" s="79"/>
      <c r="H53" s="79"/>
      <c r="L53" s="75"/>
      <c r="M53" s="78"/>
      <c r="N53" s="79"/>
    </row>
    <row r="54" spans="2:14" hidden="1" x14ac:dyDescent="0.25">
      <c r="B54" s="50" t="s">
        <v>63</v>
      </c>
      <c r="C54" s="50" t="s">
        <v>240</v>
      </c>
      <c r="D54" s="51" t="e">
        <f xml:space="preserve"> WORKDAY(E20, 1,#REF!)</f>
        <v>#REF!</v>
      </c>
      <c r="E54" s="52" t="e">
        <f xml:space="preserve"> WORKDAY(#REF!-4, -1,#REF!)</f>
        <v>#REF!</v>
      </c>
    </row>
    <row r="55" spans="2:14" hidden="1" x14ac:dyDescent="0.25">
      <c r="B55" s="50" t="s">
        <v>63</v>
      </c>
      <c r="C55" s="50" t="s">
        <v>241</v>
      </c>
      <c r="D55" s="51" t="e">
        <f xml:space="preserve"> WORKDAY(E21, 1,#REF!)</f>
        <v>#REF!</v>
      </c>
      <c r="E55" s="52" t="e">
        <f xml:space="preserve"> WORKDAY(#REF!-4, -1,#REF!)</f>
        <v>#REF!</v>
      </c>
    </row>
    <row r="56" spans="2:14" hidden="1" x14ac:dyDescent="0.25">
      <c r="B56" s="50" t="s">
        <v>63</v>
      </c>
      <c r="C56" s="50" t="s">
        <v>242</v>
      </c>
      <c r="D56" s="51" t="e">
        <f xml:space="preserve"> WORKDAY(E22, 1,#REF!)</f>
        <v>#REF!</v>
      </c>
      <c r="E56" s="52" t="e">
        <f xml:space="preserve"> WORKDAY(#REF!-4, -1,#REF!)</f>
        <v>#REF!</v>
      </c>
    </row>
    <row r="57" spans="2:14" hidden="1" x14ac:dyDescent="0.25">
      <c r="B57" s="50" t="s">
        <v>63</v>
      </c>
      <c r="C57" s="50" t="s">
        <v>243</v>
      </c>
      <c r="D57" s="51" t="e">
        <f xml:space="preserve"> WORKDAY(E23, 1,#REF!)</f>
        <v>#REF!</v>
      </c>
      <c r="E57" s="52" t="e">
        <f xml:space="preserve"> WORKDAY(#REF!-4, -1,#REF!)</f>
        <v>#REF!</v>
      </c>
    </row>
    <row r="58" spans="2:14" hidden="1" x14ac:dyDescent="0.25">
      <c r="B58" s="50" t="s">
        <v>63</v>
      </c>
      <c r="C58" s="50" t="s">
        <v>244</v>
      </c>
      <c r="D58" s="51" t="e">
        <f xml:space="preserve"> WORKDAY(E24, 1,#REF!)</f>
        <v>#REF!</v>
      </c>
      <c r="E58" s="52" t="e">
        <f xml:space="preserve"> WORKDAY(#REF!-4, -1,#REF!)</f>
        <v>#REF!</v>
      </c>
    </row>
    <row r="59" spans="2:14" hidden="1" x14ac:dyDescent="0.25">
      <c r="B59" s="50" t="s">
        <v>63</v>
      </c>
      <c r="C59" s="50" t="s">
        <v>245</v>
      </c>
      <c r="D59" s="51" t="e">
        <f xml:space="preserve"> WORKDAY(E25, 1,#REF!)</f>
        <v>#REF!</v>
      </c>
      <c r="E59" s="52" t="e">
        <f xml:space="preserve"> WORKDAY(#REF!-4, -1,#REF!)</f>
        <v>#REF!</v>
      </c>
    </row>
    <row r="60" spans="2:14" hidden="1" x14ac:dyDescent="0.25">
      <c r="B60" s="50" t="s">
        <v>63</v>
      </c>
      <c r="C60" s="50" t="s">
        <v>246</v>
      </c>
      <c r="D60" s="51" t="e">
        <f xml:space="preserve"> WORKDAY(E26, 1,#REF!)</f>
        <v>#REF!</v>
      </c>
      <c r="E60" s="52" t="e">
        <f xml:space="preserve"> WORKDAY(#REF!-4, -1,#REF!)</f>
        <v>#REF!</v>
      </c>
    </row>
    <row r="61" spans="2:14" hidden="1" x14ac:dyDescent="0.25">
      <c r="B61" s="50" t="s">
        <v>63</v>
      </c>
      <c r="C61" s="50" t="s">
        <v>247</v>
      </c>
      <c r="D61" s="51" t="e">
        <f xml:space="preserve"> WORKDAY(E27, 1,#REF!)</f>
        <v>#REF!</v>
      </c>
      <c r="E61" s="52" t="e">
        <f xml:space="preserve"> WORKDAY(#REF!-4, -1,#REF!)</f>
        <v>#REF!</v>
      </c>
    </row>
    <row r="62" spans="2:14" hidden="1" x14ac:dyDescent="0.25">
      <c r="B62" s="50" t="s">
        <v>63</v>
      </c>
      <c r="C62" s="50" t="s">
        <v>248</v>
      </c>
      <c r="D62" s="51" t="e">
        <f xml:space="preserve"> WORKDAY(E28, 1,#REF!)</f>
        <v>#REF!</v>
      </c>
      <c r="E62" s="52" t="e">
        <f xml:space="preserve"> WORKDAY(#REF!-4, -1,#REF!)</f>
        <v>#REF!</v>
      </c>
    </row>
    <row r="63" spans="2:14" hidden="1" x14ac:dyDescent="0.25">
      <c r="B63" s="50" t="s">
        <v>63</v>
      </c>
      <c r="C63" s="50" t="s">
        <v>249</v>
      </c>
      <c r="D63" s="51" t="e">
        <f xml:space="preserve"> WORKDAY(E29, 1,#REF!)</f>
        <v>#REF!</v>
      </c>
      <c r="E63" s="52" t="e">
        <f xml:space="preserve"> WORKDAY(#REF!-4, -1,#REF!)</f>
        <v>#REF!</v>
      </c>
    </row>
    <row r="64" spans="2:14" hidden="1" x14ac:dyDescent="0.25">
      <c r="B64" s="50" t="s">
        <v>63</v>
      </c>
      <c r="C64" s="50" t="s">
        <v>250</v>
      </c>
      <c r="D64" s="51" t="e">
        <f xml:space="preserve"> WORKDAY(E30, 1,#REF!)</f>
        <v>#REF!</v>
      </c>
      <c r="E64" s="52" t="e">
        <f xml:space="preserve"> WORKDAY(#REF!-4, -1,#REF!)</f>
        <v>#REF!</v>
      </c>
    </row>
    <row r="65" spans="2:5" hidden="1" x14ac:dyDescent="0.25">
      <c r="B65" s="50" t="s">
        <v>63</v>
      </c>
      <c r="C65" s="50" t="s">
        <v>251</v>
      </c>
      <c r="D65" s="51" t="e">
        <f xml:space="preserve"> WORKDAY(E31, 1,#REF!)</f>
        <v>#REF!</v>
      </c>
      <c r="E65" s="52" t="e">
        <f xml:space="preserve"> WORKDAY(#REF!-4, -1,#REF!)</f>
        <v>#REF!</v>
      </c>
    </row>
    <row r="66" spans="2:5" hidden="1" x14ac:dyDescent="0.25">
      <c r="B66" s="50" t="s">
        <v>63</v>
      </c>
      <c r="C66" s="50" t="s">
        <v>252</v>
      </c>
      <c r="D66" s="51" t="e">
        <f xml:space="preserve"> WORKDAY(E32, 1,#REF!)</f>
        <v>#REF!</v>
      </c>
      <c r="E66" s="52" t="e">
        <f xml:space="preserve"> WORKDAY(#REF!-4, -1,#REF!)</f>
        <v>#REF!</v>
      </c>
    </row>
    <row r="67" spans="2:5" hidden="1" x14ac:dyDescent="0.25">
      <c r="B67" s="50" t="s">
        <v>63</v>
      </c>
      <c r="C67" s="50" t="s">
        <v>253</v>
      </c>
      <c r="D67" s="51" t="e">
        <f xml:space="preserve"> WORKDAY(E33, 1,#REF!)</f>
        <v>#REF!</v>
      </c>
      <c r="E67" s="52" t="e">
        <f xml:space="preserve"> WORKDAY(#REF!-4, -1,#REF!)</f>
        <v>#REF!</v>
      </c>
    </row>
    <row r="68" spans="2:5" hidden="1" x14ac:dyDescent="0.25">
      <c r="B68" s="50" t="s">
        <v>63</v>
      </c>
      <c r="C68" s="50" t="s">
        <v>252</v>
      </c>
      <c r="D68" s="51" t="e">
        <f xml:space="preserve"> WORKDAY(E34, 1,#REF!)</f>
        <v>#REF!</v>
      </c>
      <c r="E68" s="52" t="e">
        <f xml:space="preserve"> WORKDAY(#REF!-4, -1,#REF!)</f>
        <v>#REF!</v>
      </c>
    </row>
    <row r="69" spans="2:5" hidden="1" x14ac:dyDescent="0.25">
      <c r="B69" s="50" t="s">
        <v>63</v>
      </c>
      <c r="C69" s="50" t="s">
        <v>253</v>
      </c>
      <c r="D69" s="51" t="e">
        <f xml:space="preserve"> WORKDAY(E35, 1,#REF!)</f>
        <v>#REF!</v>
      </c>
      <c r="E69" s="52" t="e">
        <f xml:space="preserve"> WORKDAY(#REF!-4, -1,#REF!)</f>
        <v>#REF!</v>
      </c>
    </row>
    <row r="70" spans="2:5" hidden="1" x14ac:dyDescent="0.25">
      <c r="B70" s="50" t="s">
        <v>63</v>
      </c>
      <c r="C70" s="50" t="s">
        <v>254</v>
      </c>
      <c r="D70" s="51" t="e">
        <f xml:space="preserve"> WORKDAY(E36, 1,#REF!)</f>
        <v>#REF!</v>
      </c>
      <c r="E70" s="52" t="e">
        <f xml:space="preserve"> WORKDAY(#REF!-4, -1,#REF!)</f>
        <v>#REF!</v>
      </c>
    </row>
    <row r="71" spans="2:5" hidden="1" x14ac:dyDescent="0.25">
      <c r="B71" s="50" t="s">
        <v>63</v>
      </c>
      <c r="C71" s="50" t="s">
        <v>255</v>
      </c>
      <c r="D71" s="51" t="e">
        <f xml:space="preserve"> WORKDAY(E37, 1,#REF!)</f>
        <v>#REF!</v>
      </c>
      <c r="E71" s="52" t="e">
        <f xml:space="preserve"> WORKDAY(#REF!-4, -1,#REF!)</f>
        <v>#REF!</v>
      </c>
    </row>
    <row r="72" spans="2:5" hidden="1" x14ac:dyDescent="0.25">
      <c r="B72" s="50" t="s">
        <v>63</v>
      </c>
      <c r="C72" s="50" t="s">
        <v>256</v>
      </c>
      <c r="D72" s="51" t="e">
        <f xml:space="preserve"> WORKDAY(E38, 1,#REF!)</f>
        <v>#REF!</v>
      </c>
      <c r="E72" s="52" t="e">
        <f xml:space="preserve"> WORKDAY(#REF!-4, -1,#REF!)</f>
        <v>#REF!</v>
      </c>
    </row>
    <row r="73" spans="2:5" hidden="1" x14ac:dyDescent="0.25">
      <c r="B73" s="50" t="s">
        <v>63</v>
      </c>
      <c r="C73" s="50" t="s">
        <v>257</v>
      </c>
      <c r="D73" s="51" t="e">
        <f xml:space="preserve"> WORKDAY(E39, 1,#REF!)</f>
        <v>#REF!</v>
      </c>
      <c r="E73" s="52" t="e">
        <f xml:space="preserve"> WORKDAY(#REF!-4, -1,#REF!)</f>
        <v>#REF!</v>
      </c>
    </row>
    <row r="74" spans="2:5" hidden="1" x14ac:dyDescent="0.25">
      <c r="B74" s="50" t="s">
        <v>63</v>
      </c>
      <c r="C74" s="50" t="s">
        <v>258</v>
      </c>
      <c r="D74" s="51" t="e">
        <f xml:space="preserve"> WORKDAY(E40, 1,#REF!)</f>
        <v>#REF!</v>
      </c>
      <c r="E74" s="52" t="e">
        <f xml:space="preserve"> WORKDAY(#REF!-4, -1,#REF!)</f>
        <v>#REF!</v>
      </c>
    </row>
    <row r="75" spans="2:5" hidden="1" x14ac:dyDescent="0.25">
      <c r="B75" s="50" t="s">
        <v>63</v>
      </c>
      <c r="C75" s="50" t="s">
        <v>259</v>
      </c>
      <c r="D75" s="51" t="e">
        <f xml:space="preserve"> WORKDAY(E41, 1,#REF!)</f>
        <v>#REF!</v>
      </c>
      <c r="E75" s="52" t="e">
        <f xml:space="preserve"> WORKDAY(#REF!-4, -1,#REF!)</f>
        <v>#REF!</v>
      </c>
    </row>
    <row r="76" spans="2:5" hidden="1" x14ac:dyDescent="0.25">
      <c r="B76" s="50" t="s">
        <v>63</v>
      </c>
      <c r="C76" s="50" t="s">
        <v>260</v>
      </c>
      <c r="D76" s="51" t="e">
        <f xml:space="preserve"> WORKDAY(E42, 1,#REF!)</f>
        <v>#REF!</v>
      </c>
      <c r="E76" s="52" t="e">
        <f xml:space="preserve"> WORKDAY(#REF!-4, -1,#REF!)</f>
        <v>#REF!</v>
      </c>
    </row>
    <row r="77" spans="2:5" hidden="1" x14ac:dyDescent="0.25">
      <c r="B77" s="50" t="s">
        <v>63</v>
      </c>
      <c r="C77" s="50" t="s">
        <v>261</v>
      </c>
      <c r="D77" s="51" t="e">
        <f xml:space="preserve"> WORKDAY(E43, 1,#REF!)</f>
        <v>#REF!</v>
      </c>
      <c r="E77" s="52" t="e">
        <f xml:space="preserve"> WORKDAY(#REF!-4, -1,#REF!)</f>
        <v>#REF!</v>
      </c>
    </row>
    <row r="78" spans="2:5" hidden="1" x14ac:dyDescent="0.25">
      <c r="B78" s="50" t="s">
        <v>63</v>
      </c>
      <c r="C78" s="50" t="s">
        <v>262</v>
      </c>
      <c r="D78" s="51" t="e">
        <f xml:space="preserve"> WORKDAY(E44, 1,#REF!)</f>
        <v>#REF!</v>
      </c>
      <c r="E78" s="52" t="e">
        <f xml:space="preserve"> WORKDAY(#REF!-4, -1,#REF!)</f>
        <v>#REF!</v>
      </c>
    </row>
    <row r="79" spans="2:5" hidden="1" x14ac:dyDescent="0.25">
      <c r="B79" s="50" t="s">
        <v>63</v>
      </c>
      <c r="C79" s="50" t="s">
        <v>263</v>
      </c>
      <c r="D79" s="51" t="e">
        <f xml:space="preserve"> WORKDAY(E45, 1,#REF!)</f>
        <v>#REF!</v>
      </c>
      <c r="E79" s="52" t="e">
        <f xml:space="preserve"> WORKDAY(#REF!-4, -1,#REF!)</f>
        <v>#REF!</v>
      </c>
    </row>
    <row r="80" spans="2:5" hidden="1" x14ac:dyDescent="0.25">
      <c r="B80" s="50" t="s">
        <v>63</v>
      </c>
      <c r="C80" s="50" t="s">
        <v>264</v>
      </c>
      <c r="D80" s="51" t="e">
        <f xml:space="preserve"> WORKDAY(E46, 1,#REF!)</f>
        <v>#REF!</v>
      </c>
      <c r="E80" s="52" t="e">
        <f xml:space="preserve"> WORKDAY(#REF!-4, -1,#REF!)</f>
        <v>#REF!</v>
      </c>
    </row>
    <row r="81" spans="2:5" hidden="1" x14ac:dyDescent="0.25">
      <c r="B81" s="50" t="s">
        <v>63</v>
      </c>
      <c r="C81" s="50" t="s">
        <v>265</v>
      </c>
      <c r="D81" s="51" t="e">
        <f xml:space="preserve"> WORKDAY(E47, 1,#REF!)</f>
        <v>#REF!</v>
      </c>
      <c r="E81" s="52" t="e">
        <f xml:space="preserve"> WORKDAY(#REF!-4, -1,#REF!)</f>
        <v>#REF!</v>
      </c>
    </row>
    <row r="82" spans="2:5" hidden="1" x14ac:dyDescent="0.25">
      <c r="B82" s="50" t="s">
        <v>63</v>
      </c>
      <c r="C82" s="50" t="s">
        <v>264</v>
      </c>
      <c r="D82" s="51" t="e">
        <f xml:space="preserve"> WORKDAY(E48, 1,#REF!)</f>
        <v>#REF!</v>
      </c>
      <c r="E82" s="52" t="e">
        <f xml:space="preserve"> WORKDAY(#REF!-4, -1,#REF!)</f>
        <v>#REF!</v>
      </c>
    </row>
    <row r="83" spans="2:5" hidden="1" x14ac:dyDescent="0.25">
      <c r="B83" s="50" t="s">
        <v>63</v>
      </c>
      <c r="C83" s="50" t="s">
        <v>265</v>
      </c>
      <c r="D83" s="51" t="e">
        <f xml:space="preserve"> WORKDAY(E49, 1,#REF!)</f>
        <v>#REF!</v>
      </c>
      <c r="E83" s="52" t="e">
        <f xml:space="preserve"> WORKDAY(#REF!-4, -1,#REF!)</f>
        <v>#REF!</v>
      </c>
    </row>
    <row r="84" spans="2:5" hidden="1" x14ac:dyDescent="0.25">
      <c r="B84" s="50" t="s">
        <v>63</v>
      </c>
      <c r="C84" s="50" t="s">
        <v>266</v>
      </c>
      <c r="D84" s="51" t="e">
        <f xml:space="preserve"> WORKDAY(E50, 1,#REF!)</f>
        <v>#REF!</v>
      </c>
      <c r="E84" s="52" t="e">
        <f xml:space="preserve"> WORKDAY(#REF!-4, -1,#REF!)</f>
        <v>#REF!</v>
      </c>
    </row>
    <row r="85" spans="2:5" ht="7.5" customHeight="1" x14ac:dyDescent="0.25"/>
    <row r="86" spans="2:5" ht="2.25" customHeight="1" x14ac:dyDescent="0.25"/>
    <row r="87" spans="2:5" x14ac:dyDescent="0.25">
      <c r="B87" t="s">
        <v>181</v>
      </c>
    </row>
    <row r="88" spans="2:5" x14ac:dyDescent="0.25">
      <c r="B88" t="s">
        <v>180</v>
      </c>
    </row>
    <row r="89" spans="2:5" x14ac:dyDescent="0.25">
      <c r="B89" t="s">
        <v>179</v>
      </c>
    </row>
  </sheetData>
  <sheetProtection sheet="1" objects="1" scenarios="1"/>
  <mergeCells count="86">
    <mergeCell ref="F39:F41"/>
    <mergeCell ref="G39:G41"/>
    <mergeCell ref="F33:F35"/>
    <mergeCell ref="G33:G35"/>
    <mergeCell ref="H33:H35"/>
    <mergeCell ref="I33:I38"/>
    <mergeCell ref="J33:J38"/>
    <mergeCell ref="K33:K38"/>
    <mergeCell ref="F36:F38"/>
    <mergeCell ref="G36:G38"/>
    <mergeCell ref="H36:H38"/>
    <mergeCell ref="M18:M29"/>
    <mergeCell ref="N18:N29"/>
    <mergeCell ref="F21:F23"/>
    <mergeCell ref="G21:G23"/>
    <mergeCell ref="H21:H23"/>
    <mergeCell ref="I21:I26"/>
    <mergeCell ref="J21:J26"/>
    <mergeCell ref="K21:K26"/>
    <mergeCell ref="F24:F26"/>
    <mergeCell ref="L18:L29"/>
    <mergeCell ref="H24:H26"/>
    <mergeCell ref="F27:F29"/>
    <mergeCell ref="G27:G29"/>
    <mergeCell ref="H27:H29"/>
    <mergeCell ref="J27:J32"/>
    <mergeCell ref="K27:K32"/>
    <mergeCell ref="F30:F32"/>
    <mergeCell ref="G30:G32"/>
    <mergeCell ref="L6:L17"/>
    <mergeCell ref="H30:H32"/>
    <mergeCell ref="M6:M17"/>
    <mergeCell ref="N6:N17"/>
    <mergeCell ref="F9:F11"/>
    <mergeCell ref="G9:G11"/>
    <mergeCell ref="H9:H11"/>
    <mergeCell ref="I9:I14"/>
    <mergeCell ref="J9:J14"/>
    <mergeCell ref="K9:K14"/>
    <mergeCell ref="F12:F14"/>
    <mergeCell ref="G12:G14"/>
    <mergeCell ref="H12:H14"/>
    <mergeCell ref="F15:F17"/>
    <mergeCell ref="G15:G17"/>
    <mergeCell ref="H15:H17"/>
    <mergeCell ref="G24:G26"/>
    <mergeCell ref="J15:J20"/>
    <mergeCell ref="K15:K20"/>
    <mergeCell ref="F18:F20"/>
    <mergeCell ref="G18:G20"/>
    <mergeCell ref="H18:H20"/>
    <mergeCell ref="I15:I20"/>
    <mergeCell ref="I27:I32"/>
    <mergeCell ref="I6:I8"/>
    <mergeCell ref="J6:J8"/>
    <mergeCell ref="K6:K8"/>
    <mergeCell ref="F6:F8"/>
    <mergeCell ref="G6:G8"/>
    <mergeCell ref="H6:H8"/>
    <mergeCell ref="F42:F44"/>
    <mergeCell ref="F45:F47"/>
    <mergeCell ref="F48:F50"/>
    <mergeCell ref="F51:F53"/>
    <mergeCell ref="G42:G44"/>
    <mergeCell ref="G45:G47"/>
    <mergeCell ref="G48:G50"/>
    <mergeCell ref="G51:G53"/>
    <mergeCell ref="B2:N3"/>
    <mergeCell ref="B5:C5"/>
    <mergeCell ref="L42:L53"/>
    <mergeCell ref="M42:M53"/>
    <mergeCell ref="N42:N53"/>
    <mergeCell ref="J39:J44"/>
    <mergeCell ref="K39:K44"/>
    <mergeCell ref="J45:J50"/>
    <mergeCell ref="K45:K50"/>
    <mergeCell ref="H42:H44"/>
    <mergeCell ref="H45:H47"/>
    <mergeCell ref="H48:H50"/>
    <mergeCell ref="H51:H53"/>
    <mergeCell ref="I39:I44"/>
    <mergeCell ref="I45:I50"/>
    <mergeCell ref="H39:H41"/>
    <mergeCell ref="L30:L41"/>
    <mergeCell ref="M30:M41"/>
    <mergeCell ref="N30:N41"/>
  </mergeCells>
  <phoneticPr fontId="14" type="noConversion"/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DCA91-4668-437F-9595-15AB213C1084}">
  <sheetPr>
    <tabColor theme="9" tint="0.79998168889431442"/>
  </sheetPr>
  <dimension ref="B1:I51"/>
  <sheetViews>
    <sheetView showGridLines="0" showRowColHeaders="0" zoomScale="85" zoomScaleNormal="85" workbookViewId="0"/>
  </sheetViews>
  <sheetFormatPr defaultRowHeight="15" x14ac:dyDescent="0.25"/>
  <cols>
    <col min="1" max="1" width="2.85546875" customWidth="1"/>
    <col min="2" max="2" width="11.7109375" customWidth="1"/>
    <col min="3" max="3" width="23.5703125" customWidth="1"/>
    <col min="4" max="4" width="19.42578125" customWidth="1"/>
    <col min="5" max="5" width="28.7109375" customWidth="1"/>
    <col min="9" max="9" width="10.85546875" bestFit="1" customWidth="1"/>
  </cols>
  <sheetData>
    <row r="1" spans="2:5" ht="14.25" customHeight="1" x14ac:dyDescent="0.25"/>
    <row r="2" spans="2:5" ht="75" customHeight="1" x14ac:dyDescent="0.25">
      <c r="B2" s="83" t="s">
        <v>112</v>
      </c>
      <c r="C2" s="84"/>
      <c r="D2" s="61" t="s">
        <v>111</v>
      </c>
      <c r="E2" s="61" t="s">
        <v>110</v>
      </c>
    </row>
    <row r="3" spans="2:5" x14ac:dyDescent="0.25">
      <c r="B3" s="35" t="s">
        <v>63</v>
      </c>
      <c r="C3" s="35" t="s">
        <v>109</v>
      </c>
      <c r="D3" s="34">
        <v>43606</v>
      </c>
      <c r="E3" s="34">
        <v>44575</v>
      </c>
    </row>
    <row r="4" spans="2:5" x14ac:dyDescent="0.25">
      <c r="B4" s="35" t="s">
        <v>63</v>
      </c>
      <c r="C4" s="35" t="s">
        <v>108</v>
      </c>
      <c r="D4" s="34">
        <v>43606</v>
      </c>
      <c r="E4" s="34">
        <v>44606</v>
      </c>
    </row>
    <row r="5" spans="2:5" x14ac:dyDescent="0.25">
      <c r="B5" s="35" t="s">
        <v>63</v>
      </c>
      <c r="C5" s="35" t="s">
        <v>107</v>
      </c>
      <c r="D5" s="34">
        <v>43606</v>
      </c>
      <c r="E5" s="34">
        <v>44635</v>
      </c>
    </row>
    <row r="6" spans="2:5" x14ac:dyDescent="0.25">
      <c r="B6" s="35" t="s">
        <v>63</v>
      </c>
      <c r="C6" s="35" t="s">
        <v>106</v>
      </c>
      <c r="D6" s="34">
        <v>43633</v>
      </c>
      <c r="E6" s="34">
        <v>44665</v>
      </c>
    </row>
    <row r="7" spans="2:5" x14ac:dyDescent="0.25">
      <c r="B7" s="35" t="s">
        <v>63</v>
      </c>
      <c r="C7" s="35" t="s">
        <v>105</v>
      </c>
      <c r="D7" s="34">
        <v>43662</v>
      </c>
      <c r="E7" s="34">
        <v>44694</v>
      </c>
    </row>
    <row r="8" spans="2:5" x14ac:dyDescent="0.25">
      <c r="B8" s="35" t="s">
        <v>63</v>
      </c>
      <c r="C8" s="35" t="s">
        <v>104</v>
      </c>
      <c r="D8" s="34">
        <v>43693</v>
      </c>
      <c r="E8" s="34">
        <v>44727</v>
      </c>
    </row>
    <row r="9" spans="2:5" x14ac:dyDescent="0.25">
      <c r="B9" s="35" t="s">
        <v>63</v>
      </c>
      <c r="C9" s="35" t="s">
        <v>103</v>
      </c>
      <c r="D9" s="34">
        <v>43724</v>
      </c>
      <c r="E9" s="34">
        <v>44757</v>
      </c>
    </row>
    <row r="10" spans="2:5" x14ac:dyDescent="0.25">
      <c r="B10" s="35" t="s">
        <v>63</v>
      </c>
      <c r="C10" s="35" t="s">
        <v>102</v>
      </c>
      <c r="D10" s="34">
        <v>43754</v>
      </c>
      <c r="E10" s="34">
        <v>44788</v>
      </c>
    </row>
    <row r="11" spans="2:5" x14ac:dyDescent="0.25">
      <c r="B11" s="35" t="s">
        <v>63</v>
      </c>
      <c r="C11" s="35" t="s">
        <v>101</v>
      </c>
      <c r="D11" s="34">
        <v>43787</v>
      </c>
      <c r="E11" s="34">
        <v>44819</v>
      </c>
    </row>
    <row r="12" spans="2:5" x14ac:dyDescent="0.25">
      <c r="B12" s="35" t="s">
        <v>63</v>
      </c>
      <c r="C12" s="35" t="s">
        <v>100</v>
      </c>
      <c r="D12" s="34">
        <v>43815</v>
      </c>
      <c r="E12" s="34">
        <v>44848</v>
      </c>
    </row>
    <row r="13" spans="2:5" x14ac:dyDescent="0.25">
      <c r="B13" s="35" t="s">
        <v>63</v>
      </c>
      <c r="C13" s="35" t="s">
        <v>99</v>
      </c>
      <c r="D13" s="34">
        <v>43846</v>
      </c>
      <c r="E13" s="34">
        <v>44880</v>
      </c>
    </row>
    <row r="14" spans="2:5" x14ac:dyDescent="0.25">
      <c r="B14" s="35" t="s">
        <v>63</v>
      </c>
      <c r="C14" s="35" t="s">
        <v>98</v>
      </c>
      <c r="D14" s="34">
        <v>43878</v>
      </c>
      <c r="E14" s="34">
        <v>44910</v>
      </c>
    </row>
    <row r="15" spans="2:5" x14ac:dyDescent="0.25">
      <c r="B15" s="35" t="s">
        <v>63</v>
      </c>
      <c r="C15" s="35" t="s">
        <v>97</v>
      </c>
      <c r="D15" s="34">
        <v>43906</v>
      </c>
      <c r="E15" s="34">
        <v>44939</v>
      </c>
    </row>
    <row r="16" spans="2:5" x14ac:dyDescent="0.25">
      <c r="B16" s="35" t="s">
        <v>63</v>
      </c>
      <c r="C16" s="35" t="s">
        <v>96</v>
      </c>
      <c r="D16" s="34">
        <v>43937</v>
      </c>
      <c r="E16" s="34">
        <v>44972</v>
      </c>
    </row>
    <row r="17" spans="2:9" x14ac:dyDescent="0.25">
      <c r="B17" s="35" t="s">
        <v>63</v>
      </c>
      <c r="C17" s="35" t="s">
        <v>95</v>
      </c>
      <c r="D17" s="34">
        <v>43969</v>
      </c>
      <c r="E17" s="34">
        <v>45000</v>
      </c>
    </row>
    <row r="18" spans="2:9" x14ac:dyDescent="0.25">
      <c r="B18" s="35" t="s">
        <v>63</v>
      </c>
      <c r="C18" s="35" t="s">
        <v>94</v>
      </c>
      <c r="D18" s="34">
        <v>43998</v>
      </c>
      <c r="E18" s="34">
        <v>45030</v>
      </c>
    </row>
    <row r="19" spans="2:9" x14ac:dyDescent="0.25">
      <c r="B19" s="35" t="s">
        <v>63</v>
      </c>
      <c r="C19" s="35" t="s">
        <v>93</v>
      </c>
      <c r="D19" s="34">
        <v>44028</v>
      </c>
      <c r="E19" s="34">
        <v>45061</v>
      </c>
    </row>
    <row r="20" spans="2:9" x14ac:dyDescent="0.25">
      <c r="B20" s="35" t="s">
        <v>63</v>
      </c>
      <c r="C20" s="35" t="s">
        <v>92</v>
      </c>
      <c r="D20" s="34">
        <v>44060</v>
      </c>
      <c r="E20" s="34">
        <v>45092</v>
      </c>
    </row>
    <row r="21" spans="2:9" x14ac:dyDescent="0.25">
      <c r="B21" s="35" t="s">
        <v>63</v>
      </c>
      <c r="C21" s="35" t="s">
        <v>91</v>
      </c>
      <c r="D21" s="34">
        <v>44090</v>
      </c>
      <c r="E21" s="34">
        <v>45121</v>
      </c>
    </row>
    <row r="22" spans="2:9" x14ac:dyDescent="0.25">
      <c r="B22" s="35" t="s">
        <v>63</v>
      </c>
      <c r="C22" s="35" t="s">
        <v>90</v>
      </c>
      <c r="D22" s="34">
        <v>44120</v>
      </c>
      <c r="E22" s="34">
        <v>45153</v>
      </c>
      <c r="F22" s="36"/>
      <c r="G22" s="36"/>
      <c r="H22" s="36"/>
      <c r="I22" s="36"/>
    </row>
    <row r="23" spans="2:9" x14ac:dyDescent="0.25">
      <c r="B23" s="35" t="s">
        <v>63</v>
      </c>
      <c r="C23" s="35" t="s">
        <v>89</v>
      </c>
      <c r="D23" s="34">
        <v>44151</v>
      </c>
      <c r="E23" s="34">
        <v>45184</v>
      </c>
    </row>
    <row r="24" spans="2:9" x14ac:dyDescent="0.25">
      <c r="B24" s="35" t="s">
        <v>63</v>
      </c>
      <c r="C24" s="35" t="s">
        <v>88</v>
      </c>
      <c r="D24" s="34">
        <v>44181</v>
      </c>
      <c r="E24" s="34">
        <v>45212</v>
      </c>
    </row>
    <row r="25" spans="2:9" x14ac:dyDescent="0.25">
      <c r="B25" s="35" t="s">
        <v>63</v>
      </c>
      <c r="C25" s="35" t="s">
        <v>87</v>
      </c>
      <c r="D25" s="34">
        <v>44214</v>
      </c>
      <c r="E25" s="34">
        <v>45245</v>
      </c>
    </row>
    <row r="26" spans="2:9" x14ac:dyDescent="0.25">
      <c r="B26" s="35" t="s">
        <v>63</v>
      </c>
      <c r="C26" s="35" t="s">
        <v>86</v>
      </c>
      <c r="D26" s="34">
        <v>44243</v>
      </c>
      <c r="E26" s="34">
        <v>45275</v>
      </c>
    </row>
    <row r="27" spans="2:9" x14ac:dyDescent="0.25">
      <c r="B27" s="35" t="s">
        <v>63</v>
      </c>
      <c r="C27" s="35" t="s">
        <v>85</v>
      </c>
      <c r="D27" s="34">
        <v>44271</v>
      </c>
      <c r="E27" s="34">
        <v>45306</v>
      </c>
    </row>
    <row r="28" spans="2:9" x14ac:dyDescent="0.25">
      <c r="B28" s="35" t="s">
        <v>63</v>
      </c>
      <c r="C28" s="35" t="s">
        <v>84</v>
      </c>
      <c r="D28" s="34">
        <v>44302</v>
      </c>
      <c r="E28" s="34">
        <v>45337</v>
      </c>
    </row>
    <row r="29" spans="2:9" x14ac:dyDescent="0.25">
      <c r="B29" s="35" t="s">
        <v>63</v>
      </c>
      <c r="C29" s="35" t="s">
        <v>83</v>
      </c>
      <c r="D29" s="34">
        <v>44333</v>
      </c>
      <c r="E29" s="34">
        <v>45366</v>
      </c>
    </row>
    <row r="30" spans="2:9" x14ac:dyDescent="0.25">
      <c r="B30" s="35" t="s">
        <v>63</v>
      </c>
      <c r="C30" s="35" t="s">
        <v>82</v>
      </c>
      <c r="D30" s="34">
        <v>44363</v>
      </c>
      <c r="E30" s="34">
        <v>45397</v>
      </c>
    </row>
    <row r="31" spans="2:9" x14ac:dyDescent="0.25">
      <c r="B31" s="35" t="s">
        <v>63</v>
      </c>
      <c r="C31" s="35" t="s">
        <v>81</v>
      </c>
      <c r="D31" s="34">
        <v>44393</v>
      </c>
      <c r="E31" s="34">
        <v>45427</v>
      </c>
    </row>
    <row r="32" spans="2:9" x14ac:dyDescent="0.25">
      <c r="B32" s="35" t="s">
        <v>63</v>
      </c>
      <c r="C32" s="35" t="s">
        <v>80</v>
      </c>
      <c r="D32" s="34">
        <v>44424</v>
      </c>
      <c r="E32" s="34">
        <v>45457</v>
      </c>
    </row>
    <row r="33" spans="2:5" x14ac:dyDescent="0.25">
      <c r="B33" s="35" t="s">
        <v>63</v>
      </c>
      <c r="C33" s="35" t="s">
        <v>79</v>
      </c>
      <c r="D33" s="34">
        <v>44455</v>
      </c>
      <c r="E33" s="34">
        <v>45488</v>
      </c>
    </row>
    <row r="34" spans="2:5" x14ac:dyDescent="0.25">
      <c r="B34" s="35" t="s">
        <v>63</v>
      </c>
      <c r="C34" s="35" t="s">
        <v>78</v>
      </c>
      <c r="D34" s="34">
        <v>44487</v>
      </c>
      <c r="E34" s="34">
        <v>45519</v>
      </c>
    </row>
    <row r="35" spans="2:5" x14ac:dyDescent="0.25">
      <c r="B35" s="35" t="s">
        <v>63</v>
      </c>
      <c r="C35" s="35" t="s">
        <v>77</v>
      </c>
      <c r="D35" s="34">
        <v>44516</v>
      </c>
      <c r="E35" s="34">
        <v>45548</v>
      </c>
    </row>
    <row r="36" spans="2:5" x14ac:dyDescent="0.25">
      <c r="B36" s="35" t="s">
        <v>63</v>
      </c>
      <c r="C36" s="35" t="s">
        <v>76</v>
      </c>
      <c r="D36" s="34">
        <v>44546</v>
      </c>
      <c r="E36" s="34">
        <v>45580</v>
      </c>
    </row>
    <row r="37" spans="2:5" x14ac:dyDescent="0.25">
      <c r="B37" s="35" t="s">
        <v>63</v>
      </c>
      <c r="C37" s="35" t="s">
        <v>75</v>
      </c>
      <c r="D37" s="34">
        <v>44578</v>
      </c>
      <c r="E37" s="34">
        <v>45611</v>
      </c>
    </row>
    <row r="38" spans="2:5" ht="15" customHeight="1" x14ac:dyDescent="0.25">
      <c r="B38" s="46" t="s">
        <v>63</v>
      </c>
      <c r="C38" s="46" t="s">
        <v>74</v>
      </c>
      <c r="D38" s="49">
        <v>44607</v>
      </c>
      <c r="E38" s="49">
        <v>45639</v>
      </c>
    </row>
    <row r="39" spans="2:5" ht="15" customHeight="1" x14ac:dyDescent="0.25">
      <c r="B39" s="46" t="s">
        <v>63</v>
      </c>
      <c r="C39" s="46" t="s">
        <v>73</v>
      </c>
      <c r="D39" s="49">
        <v>44636</v>
      </c>
      <c r="E39" s="49">
        <v>45672</v>
      </c>
    </row>
    <row r="40" spans="2:5" ht="15" customHeight="1" x14ac:dyDescent="0.25">
      <c r="B40" s="46" t="s">
        <v>63</v>
      </c>
      <c r="C40" s="46" t="s">
        <v>72</v>
      </c>
      <c r="D40" s="49">
        <v>44670</v>
      </c>
      <c r="E40" s="49">
        <v>45702</v>
      </c>
    </row>
    <row r="41" spans="2:5" ht="15" customHeight="1" x14ac:dyDescent="0.25">
      <c r="B41" s="46" t="s">
        <v>63</v>
      </c>
      <c r="C41" s="46" t="s">
        <v>71</v>
      </c>
      <c r="D41" s="49">
        <v>44697</v>
      </c>
      <c r="E41" s="49">
        <v>45730</v>
      </c>
    </row>
    <row r="42" spans="2:5" ht="15" customHeight="1" x14ac:dyDescent="0.25">
      <c r="B42" s="46" t="s">
        <v>63</v>
      </c>
      <c r="C42" s="46" t="s">
        <v>70</v>
      </c>
      <c r="D42" s="49">
        <v>44728</v>
      </c>
      <c r="E42" s="49">
        <v>45762</v>
      </c>
    </row>
    <row r="43" spans="2:5" ht="15" customHeight="1" x14ac:dyDescent="0.25">
      <c r="B43" s="46" t="s">
        <v>63</v>
      </c>
      <c r="C43" s="46" t="s">
        <v>69</v>
      </c>
      <c r="D43" s="49">
        <v>44760</v>
      </c>
      <c r="E43" s="49">
        <v>45792</v>
      </c>
    </row>
    <row r="44" spans="2:5" ht="15" customHeight="1" x14ac:dyDescent="0.25">
      <c r="B44" s="46" t="s">
        <v>63</v>
      </c>
      <c r="C44" s="46" t="s">
        <v>68</v>
      </c>
      <c r="D44" s="49">
        <v>44789</v>
      </c>
      <c r="E44" s="49">
        <v>45821</v>
      </c>
    </row>
    <row r="45" spans="2:5" ht="15" customHeight="1" x14ac:dyDescent="0.25">
      <c r="B45" s="46" t="s">
        <v>63</v>
      </c>
      <c r="C45" s="46" t="s">
        <v>67</v>
      </c>
      <c r="D45" s="49">
        <v>44820</v>
      </c>
      <c r="E45" s="49">
        <v>45853</v>
      </c>
    </row>
    <row r="46" spans="2:5" ht="15" customHeight="1" x14ac:dyDescent="0.25">
      <c r="B46" s="46" t="s">
        <v>63</v>
      </c>
      <c r="C46" s="46" t="s">
        <v>66</v>
      </c>
      <c r="D46" s="49">
        <v>44851</v>
      </c>
      <c r="E46" s="49">
        <v>45884</v>
      </c>
    </row>
    <row r="47" spans="2:5" ht="15" customHeight="1" x14ac:dyDescent="0.25">
      <c r="B47" s="46" t="s">
        <v>63</v>
      </c>
      <c r="C47" s="46" t="s">
        <v>65</v>
      </c>
      <c r="D47" s="49">
        <v>44881</v>
      </c>
      <c r="E47" s="49">
        <v>45915</v>
      </c>
    </row>
    <row r="48" spans="2:5" ht="15" customHeight="1" x14ac:dyDescent="0.25">
      <c r="B48" s="46" t="s">
        <v>63</v>
      </c>
      <c r="C48" s="46" t="s">
        <v>64</v>
      </c>
      <c r="D48" s="49">
        <v>44911</v>
      </c>
      <c r="E48" s="49">
        <v>45945</v>
      </c>
    </row>
    <row r="49" spans="2:5" ht="15" customHeight="1" x14ac:dyDescent="0.25">
      <c r="B49" s="46" t="s">
        <v>63</v>
      </c>
      <c r="C49" s="46" t="s">
        <v>62</v>
      </c>
      <c r="D49" s="49">
        <v>44942</v>
      </c>
      <c r="E49" s="49">
        <v>45975</v>
      </c>
    </row>
    <row r="50" spans="2:5" ht="19.149999999999999" customHeight="1" x14ac:dyDescent="0.25"/>
    <row r="51" spans="2:5" ht="19.149999999999999" customHeight="1" x14ac:dyDescent="0.25"/>
  </sheetData>
  <sheetProtection sheet="1" objects="1" scenarios="1"/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2022 Natural Gas Holidays</vt:lpstr>
      <vt:lpstr>2022 Special Spot Contracts</vt:lpstr>
      <vt:lpstr>2022 Physical Futures</vt:lpstr>
      <vt:lpstr>2022 TTF Physical Futures</vt:lpstr>
      <vt:lpstr>2022 EGSI Futures</vt:lpstr>
      <vt:lpstr>2022 TTF EGSI Futures</vt:lpstr>
      <vt:lpstr>2022 TTF Options</vt:lpstr>
      <vt:lpstr>2022 JKM LNG Futures</vt:lpstr>
      <vt:lpstr>'2022 Natural Gas Holidays'!Print_Area</vt:lpstr>
      <vt:lpstr>'2022 Special Spot Contracts'!Print_Area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DENIS</dc:creator>
  <cp:lastModifiedBy>Xavier DENIS</cp:lastModifiedBy>
  <dcterms:created xsi:type="dcterms:W3CDTF">2021-11-17T08:47:15Z</dcterms:created>
  <dcterms:modified xsi:type="dcterms:W3CDTF">2021-12-01T10:46:19Z</dcterms:modified>
</cp:coreProperties>
</file>